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autoCompressPictures="0"/>
  <mc:AlternateContent xmlns:mc="http://schemas.openxmlformats.org/markup-compatibility/2006">
    <mc:Choice Requires="x15">
      <x15ac:absPath xmlns:x15ac="http://schemas.microsoft.com/office/spreadsheetml/2010/11/ac" url="C:\Users\Staff\Desktop\TREASURER\"/>
    </mc:Choice>
  </mc:AlternateContent>
  <xr:revisionPtr revIDLastSave="0" documentId="13_ncr:1_{76604B81-B440-4F06-AE33-A83B6615625A}" xr6:coauthVersionLast="47" xr6:coauthVersionMax="47" xr10:uidLastSave="{00000000-0000-0000-0000-000000000000}"/>
  <bookViews>
    <workbookView xWindow="-110" yWindow="-110" windowWidth="19420" windowHeight="10300" xr2:uid="{00000000-000D-0000-FFFF-FFFF00000000}"/>
  </bookViews>
  <sheets>
    <sheet name="LIBRARY MONTHLY REPORT" sheetId="1" r:id="rId1"/>
  </sheet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 l="1"/>
  <c r="J16" i="1"/>
  <c r="K30" i="1"/>
  <c r="E15" i="1" l="1"/>
  <c r="E17" i="1" s="1"/>
</calcChain>
</file>

<file path=xl/sharedStrings.xml><?xml version="1.0" encoding="utf-8"?>
<sst xmlns="http://schemas.openxmlformats.org/spreadsheetml/2006/main" count="60" uniqueCount="54">
  <si>
    <t>Total</t>
  </si>
  <si>
    <t xml:space="preserve"> </t>
  </si>
  <si>
    <t>Horicon Library Treasurer Report</t>
  </si>
  <si>
    <t>MONTHLY INCOME</t>
  </si>
  <si>
    <t>Beginning Balance</t>
  </si>
  <si>
    <t>Year To Date</t>
  </si>
  <si>
    <t>This Month</t>
  </si>
  <si>
    <t>Date</t>
  </si>
  <si>
    <t>Transaction</t>
  </si>
  <si>
    <t>Amount</t>
  </si>
  <si>
    <t xml:space="preserve">Checks and Debits/Voucher </t>
  </si>
  <si>
    <t>THIS MONTH EXPENSES</t>
  </si>
  <si>
    <t xml:space="preserve">ENDING BANK BALANCE </t>
  </si>
  <si>
    <t>Category</t>
  </si>
  <si>
    <t>Column1</t>
  </si>
  <si>
    <t>Total Received</t>
  </si>
  <si>
    <t>NON DESIGNATED Revenue Received</t>
  </si>
  <si>
    <t xml:space="preserve">DESIGNATED REVENUE Received </t>
  </si>
  <si>
    <t>BULLET AID</t>
  </si>
  <si>
    <t xml:space="preserve">REIMBURSEMENT </t>
  </si>
  <si>
    <t xml:space="preserve">Total Expenditures </t>
  </si>
  <si>
    <t>$0.00</t>
  </si>
  <si>
    <t>EXPENDITURE</t>
  </si>
  <si>
    <t>BEGINNING BALANCE</t>
  </si>
  <si>
    <t>BANK BALANCE</t>
  </si>
  <si>
    <t>TOTAL</t>
  </si>
  <si>
    <t>NOTES</t>
  </si>
  <si>
    <t>BALANCE INCLUDES BULLET AID</t>
  </si>
  <si>
    <t>CHECK 1335 STILL OUTSTANDING $30.00</t>
  </si>
  <si>
    <t>DEBIT #2025-</t>
  </si>
  <si>
    <t>INGRAM</t>
  </si>
  <si>
    <t>BOOKS</t>
  </si>
  <si>
    <t>BULLET AID BAL.</t>
  </si>
  <si>
    <t>TOTAL DEPOSITS</t>
  </si>
  <si>
    <t>WAYFAIR</t>
  </si>
  <si>
    <t>TOTAL DEBITS</t>
  </si>
  <si>
    <t>CONSTRUCTION GRANT</t>
  </si>
  <si>
    <t>DEPOSIT</t>
  </si>
  <si>
    <t>BALANCE</t>
  </si>
  <si>
    <t>SALS GRANT</t>
  </si>
  <si>
    <t>OTHER</t>
  </si>
  <si>
    <t>CONSTRUCT BAL.</t>
  </si>
  <si>
    <t>BALANCE INCLUDES CONSTRUCTION</t>
  </si>
  <si>
    <t>Beginning Bank Balance 6/1/25</t>
  </si>
  <si>
    <t>Ending Bank BALANCE 6/30/25</t>
  </si>
  <si>
    <t>GOOD HOUSE</t>
  </si>
  <si>
    <t>MAGAZINE</t>
  </si>
  <si>
    <t>GAME &amp; FISH</t>
  </si>
  <si>
    <t>FOOD &amp; WINE</t>
  </si>
  <si>
    <t>CHECK 1352</t>
  </si>
  <si>
    <t>SALS</t>
  </si>
  <si>
    <t>MEETING</t>
  </si>
  <si>
    <t>WALMART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</si>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</sst>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0_);_(* \(#,##0\);_(* &quot;-&quot;_);_(@_)"/>
    <numFmt numFmtId="43" formatCode="_(* #,##0.00_);_(* \(#,##0.00\);_(* &quot;-&quot;??_);_(@_)"/>
    <numFmt numFmtId="164" formatCode="&quot;£&quot;#,##0;\-&quot;£&quot;#,##0"/>
    <numFmt numFmtId="165" formatCode="_-&quot;£&quot;* #,##0_-;\-&quot;£&quot;* #,##0_-;_-&quot;£&quot;* &quot;-&quot;_-;_-@_-"/>
    <numFmt numFmtId="166" formatCode="&quot;$&quot;#,##0"/>
    <numFmt numFmtId="167" formatCode="&quot;$&quot;#,##0.00"/>
  </numFmts>
  <fonts count="30" x14ac:knownFonts="1">
    <font>
      <sz val="10"/>
      <color theme="1"/>
      <name val="Segoe UI"/>
      <family val="2"/>
      <scheme val="minor"/>
    </font>
    <font>
      <sz val="11"/>
      <color theme="1"/>
      <name val="Segoe UI"/>
      <family val="2"/>
      <scheme val="minor"/>
    </font>
    <font>
      <sz val="8"/>
      <color theme="1"/>
      <name val="Arial"/>
      <family val="2"/>
    </font>
    <font>
      <sz val="10"/>
      <color theme="1"/>
      <name val="Segoe UI"/>
      <family val="2"/>
      <scheme val="minor"/>
    </font>
    <font>
      <sz val="18"/>
      <color theme="3"/>
      <name val="Segoe UI Semibold"/>
      <family val="2"/>
      <scheme val="major"/>
    </font>
    <font>
      <b/>
      <sz val="15"/>
      <color theme="3"/>
      <name val="Segoe UI"/>
      <family val="2"/>
      <scheme val="minor"/>
    </font>
    <font>
      <b/>
      <sz val="13"/>
      <color theme="3"/>
      <name val="Segoe UI"/>
      <family val="2"/>
      <scheme val="minor"/>
    </font>
    <font>
      <b/>
      <sz val="11"/>
      <color theme="3"/>
      <name val="Segoe UI"/>
      <family val="2"/>
      <scheme val="minor"/>
    </font>
    <font>
      <sz val="11"/>
      <color rgb="FF006100"/>
      <name val="Segoe UI"/>
      <family val="2"/>
      <scheme val="minor"/>
    </font>
    <font>
      <sz val="11"/>
      <color rgb="FF9C0006"/>
      <name val="Segoe UI"/>
      <family val="2"/>
      <scheme val="minor"/>
    </font>
    <font>
      <sz val="11"/>
      <color rgb="FF9C5700"/>
      <name val="Segoe UI"/>
      <family val="2"/>
      <scheme val="minor"/>
    </font>
    <font>
      <sz val="11"/>
      <color rgb="FF3F3F76"/>
      <name val="Segoe UI"/>
      <family val="2"/>
      <scheme val="minor"/>
    </font>
    <font>
      <b/>
      <sz val="11"/>
      <color rgb="FF3F3F3F"/>
      <name val="Segoe UI"/>
      <family val="2"/>
      <scheme val="minor"/>
    </font>
    <font>
      <b/>
      <sz val="11"/>
      <color rgb="FFFA7D00"/>
      <name val="Segoe UI"/>
      <family val="2"/>
      <scheme val="minor"/>
    </font>
    <font>
      <sz val="11"/>
      <color rgb="FFFA7D00"/>
      <name val="Segoe UI"/>
      <family val="2"/>
      <scheme val="minor"/>
    </font>
    <font>
      <b/>
      <sz val="11"/>
      <color theme="0"/>
      <name val="Segoe UI"/>
      <family val="2"/>
      <scheme val="minor"/>
    </font>
    <font>
      <sz val="11"/>
      <color rgb="FFFF0000"/>
      <name val="Segoe UI"/>
      <family val="2"/>
      <scheme val="minor"/>
    </font>
    <font>
      <i/>
      <sz val="11"/>
      <color rgb="FF7F7F7F"/>
      <name val="Segoe UI"/>
      <family val="2"/>
      <scheme val="minor"/>
    </font>
    <font>
      <b/>
      <sz val="11"/>
      <color theme="1"/>
      <name val="Segoe UI"/>
      <family val="2"/>
      <scheme val="minor"/>
    </font>
    <font>
      <sz val="11"/>
      <color theme="0"/>
      <name val="Segoe UI"/>
      <family val="2"/>
      <scheme val="minor"/>
    </font>
    <font>
      <b/>
      <sz val="16"/>
      <color theme="1"/>
      <name val="Segoe UI"/>
      <family val="2"/>
      <scheme val="minor"/>
    </font>
    <font>
      <b/>
      <sz val="16"/>
      <color indexed="63"/>
      <name val="Segoe UI"/>
      <family val="2"/>
      <scheme val="minor"/>
    </font>
    <font>
      <b/>
      <i/>
      <sz val="16"/>
      <color theme="0"/>
      <name val="Segoe UI Semibold"/>
      <family val="2"/>
      <scheme val="major"/>
    </font>
    <font>
      <b/>
      <sz val="16"/>
      <color theme="0"/>
      <name val="Segoe UI Semibold"/>
      <family val="2"/>
      <scheme val="major"/>
    </font>
    <font>
      <b/>
      <sz val="16"/>
      <name val="Segoe UI"/>
      <family val="2"/>
      <scheme val="minor"/>
    </font>
    <font>
      <b/>
      <sz val="16"/>
      <name val="Segoe UI Semibold"/>
      <family val="2"/>
      <scheme val="major"/>
    </font>
    <font>
      <b/>
      <i/>
      <sz val="48"/>
      <color theme="0"/>
      <name val="Segoe UI Semibold"/>
      <family val="2"/>
      <scheme val="major"/>
    </font>
    <font>
      <b/>
      <sz val="16"/>
      <color rgb="FFFF0000"/>
      <name val="Segoe UI"/>
      <family val="2"/>
      <scheme val="minor"/>
    </font>
    <font>
      <sz val="14"/>
      <color theme="1"/>
      <name val="Segoe UI"/>
      <family val="2"/>
      <scheme val="minor"/>
    </font>
    <font>
      <sz val="18"/>
      <name val="Segoe UI"/>
      <family val="2"/>
      <scheme val="minor"/>
    </font>
  </fonts>
  <fills count="40">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5"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7">
    <xf numFmtId="0" fontId="0" fillId="0" borderId="0"/>
    <xf numFmtId="164" fontId="3" fillId="0" borderId="0" applyFont="0" applyFill="0" applyBorder="0" applyProtection="0">
      <alignment horizontal="left" vertical="center" indent="1"/>
    </xf>
    <xf numFmtId="43"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4" applyNumberFormat="0" applyAlignment="0" applyProtection="0"/>
    <xf numFmtId="0" fontId="12" fillId="8" borderId="5" applyNumberFormat="0" applyAlignment="0" applyProtection="0"/>
    <xf numFmtId="0" fontId="13" fillId="8" borderId="4" applyNumberFormat="0" applyAlignment="0" applyProtection="0"/>
    <xf numFmtId="0" fontId="14" fillId="0" borderId="6" applyNumberFormat="0" applyFill="0" applyAlignment="0" applyProtection="0"/>
    <xf numFmtId="0" fontId="15" fillId="9" borderId="7" applyNumberFormat="0" applyAlignment="0" applyProtection="0"/>
    <xf numFmtId="0" fontId="16" fillId="0" borderId="0" applyNumberFormat="0" applyFill="0" applyBorder="0" applyAlignment="0" applyProtection="0"/>
    <xf numFmtId="0" fontId="3" fillId="10"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65">
    <xf numFmtId="0" fontId="0" fillId="0" borderId="0" xfId="0"/>
    <xf numFmtId="0" fontId="20" fillId="35" borderId="0" xfId="0" applyFont="1" applyFill="1"/>
    <xf numFmtId="167" fontId="20" fillId="35" borderId="0" xfId="0" applyNumberFormat="1" applyFont="1" applyFill="1"/>
    <xf numFmtId="14" fontId="20" fillId="35" borderId="0" xfId="0" applyNumberFormat="1" applyFont="1" applyFill="1"/>
    <xf numFmtId="0" fontId="20" fillId="0" borderId="0" xfId="0" applyFont="1"/>
    <xf numFmtId="0" fontId="21" fillId="35" borderId="0" xfId="0" applyFont="1" applyFill="1" applyAlignment="1">
      <alignment horizontal="left"/>
    </xf>
    <xf numFmtId="0" fontId="21" fillId="35" borderId="0" xfId="0" applyFont="1" applyFill="1" applyAlignment="1">
      <alignment horizontal="left" vertical="center"/>
    </xf>
    <xf numFmtId="0" fontId="21" fillId="35" borderId="0" xfId="0" applyFont="1" applyFill="1" applyAlignment="1">
      <alignment horizontal="center" vertical="center" wrapText="1"/>
    </xf>
    <xf numFmtId="167" fontId="21" fillId="35" borderId="0" xfId="0" applyNumberFormat="1" applyFont="1" applyFill="1" applyAlignment="1">
      <alignment horizontal="center" vertical="center" wrapText="1"/>
    </xf>
    <xf numFmtId="14" fontId="21" fillId="35" borderId="0" xfId="0" applyNumberFormat="1" applyFont="1" applyFill="1" applyAlignment="1">
      <alignment horizontal="center" vertical="center" wrapText="1"/>
    </xf>
    <xf numFmtId="167" fontId="24" fillId="2" borderId="0" xfId="1" applyNumberFormat="1" applyFont="1" applyFill="1" applyBorder="1" applyAlignment="1">
      <alignment horizontal="right" vertical="center" indent="1"/>
    </xf>
    <xf numFmtId="167" fontId="24" fillId="39" borderId="0" xfId="1" applyNumberFormat="1" applyFont="1" applyFill="1" applyBorder="1" applyAlignment="1">
      <alignment horizontal="right" vertical="center" indent="1"/>
    </xf>
    <xf numFmtId="167" fontId="24" fillId="36" borderId="0" xfId="1" applyNumberFormat="1" applyFont="1" applyFill="1" applyBorder="1" applyAlignment="1">
      <alignment horizontal="right" vertical="center" indent="1"/>
    </xf>
    <xf numFmtId="0" fontId="23" fillId="37" borderId="0" xfId="0" applyFont="1" applyFill="1" applyAlignment="1">
      <alignment horizontal="left" vertical="center" indent="1"/>
    </xf>
    <xf numFmtId="0" fontId="25" fillId="36" borderId="0" xfId="0" applyFont="1" applyFill="1" applyAlignment="1">
      <alignment horizontal="left" vertical="center" indent="1"/>
    </xf>
    <xf numFmtId="0" fontId="21" fillId="35" borderId="0" xfId="0" applyFont="1" applyFill="1" applyAlignment="1">
      <alignment vertical="center" wrapText="1"/>
    </xf>
    <xf numFmtId="14" fontId="21" fillId="35" borderId="0" xfId="0" applyNumberFormat="1" applyFont="1" applyFill="1" applyAlignment="1">
      <alignment vertical="center" wrapText="1"/>
    </xf>
    <xf numFmtId="167" fontId="21" fillId="35" borderId="0" xfId="0" applyNumberFormat="1" applyFont="1" applyFill="1" applyAlignment="1">
      <alignment vertical="center" wrapText="1"/>
    </xf>
    <xf numFmtId="0" fontId="20" fillId="0" borderId="0" xfId="0" applyFont="1" applyAlignment="1">
      <alignment horizontal="left" vertical="center" indent="1"/>
    </xf>
    <xf numFmtId="167" fontId="20" fillId="0" borderId="0" xfId="0" applyNumberFormat="1" applyFont="1" applyAlignment="1">
      <alignment horizontal="right" vertical="center" indent="1"/>
    </xf>
    <xf numFmtId="14" fontId="20" fillId="0" borderId="0" xfId="0" applyNumberFormat="1" applyFont="1" applyAlignment="1">
      <alignment horizontal="right" vertical="center" indent="1"/>
    </xf>
    <xf numFmtId="0" fontId="20" fillId="0" borderId="0" xfId="0" applyFont="1" applyAlignment="1">
      <alignment horizontal="right" vertical="center" indent="1"/>
    </xf>
    <xf numFmtId="0" fontId="20" fillId="0" borderId="0" xfId="0" applyFont="1" applyAlignment="1">
      <alignment horizontal="left" vertical="center" indent="1" shrinkToFit="1"/>
    </xf>
    <xf numFmtId="167" fontId="20" fillId="0" borderId="0" xfId="1" applyNumberFormat="1" applyFont="1">
      <alignment horizontal="left" vertical="center" indent="1"/>
    </xf>
    <xf numFmtId="166" fontId="20" fillId="0" borderId="0" xfId="0" applyNumberFormat="1" applyFont="1" applyAlignment="1">
      <alignment horizontal="right" vertical="center" indent="1"/>
    </xf>
    <xf numFmtId="0" fontId="27" fillId="35" borderId="0" xfId="0" applyFont="1" applyFill="1"/>
    <xf numFmtId="167" fontId="27" fillId="2" borderId="0" xfId="1" applyNumberFormat="1" applyFont="1" applyFill="1" applyBorder="1" applyAlignment="1">
      <alignment horizontal="right" vertical="center" indent="1"/>
    </xf>
    <xf numFmtId="167" fontId="27" fillId="0" borderId="0" xfId="0" applyNumberFormat="1" applyFont="1" applyAlignment="1">
      <alignment horizontal="right" vertical="center" indent="1"/>
    </xf>
    <xf numFmtId="0" fontId="24" fillId="39" borderId="0" xfId="0" applyFont="1" applyFill="1" applyAlignment="1">
      <alignment horizontal="left" vertical="center" wrapText="1" indent="1"/>
    </xf>
    <xf numFmtId="167" fontId="27" fillId="36" borderId="0" xfId="1" applyNumberFormat="1" applyFont="1" applyFill="1" applyBorder="1" applyAlignment="1">
      <alignment horizontal="right" vertical="center" indent="1"/>
    </xf>
    <xf numFmtId="0" fontId="21" fillId="35" borderId="10" xfId="0" applyFont="1" applyFill="1" applyBorder="1" applyAlignment="1">
      <alignment horizontal="center" vertical="center" wrapText="1"/>
    </xf>
    <xf numFmtId="16" fontId="20" fillId="0" borderId="0" xfId="0" applyNumberFormat="1" applyFont="1" applyAlignment="1">
      <alignment horizontal="left" vertical="center" indent="1" shrinkToFit="1"/>
    </xf>
    <xf numFmtId="0" fontId="20" fillId="2" borderId="0" xfId="0" applyFont="1" applyFill="1" applyAlignment="1">
      <alignment horizontal="left" vertical="center" indent="1"/>
    </xf>
    <xf numFmtId="14" fontId="20" fillId="2" borderId="0" xfId="0" applyNumberFormat="1" applyFont="1" applyFill="1" applyAlignment="1">
      <alignment horizontal="right" vertical="center" indent="1"/>
    </xf>
    <xf numFmtId="166" fontId="20" fillId="2" borderId="0" xfId="0" applyNumberFormat="1" applyFont="1" applyFill="1" applyAlignment="1">
      <alignment horizontal="right" vertical="center" indent="1"/>
    </xf>
    <xf numFmtId="0" fontId="23" fillId="38" borderId="0" xfId="0" applyFont="1" applyFill="1" applyAlignment="1">
      <alignment horizontal="left" vertical="center" indent="1"/>
    </xf>
    <xf numFmtId="0" fontId="20" fillId="36" borderId="0" xfId="0" applyFont="1" applyFill="1" applyAlignment="1">
      <alignment horizontal="left" vertical="center" indent="1"/>
    </xf>
    <xf numFmtId="14" fontId="20" fillId="36" borderId="0" xfId="0" applyNumberFormat="1" applyFont="1" applyFill="1" applyAlignment="1">
      <alignment horizontal="right" vertical="center" indent="1"/>
    </xf>
    <xf numFmtId="166" fontId="20" fillId="36" borderId="0" xfId="0" applyNumberFormat="1" applyFont="1" applyFill="1" applyAlignment="1">
      <alignment horizontal="right" vertical="center" indent="1"/>
    </xf>
    <xf numFmtId="0" fontId="24" fillId="3" borderId="0" xfId="0" applyFont="1" applyFill="1" applyAlignment="1">
      <alignment horizontal="left" vertical="center"/>
    </xf>
    <xf numFmtId="14" fontId="24" fillId="3" borderId="0" xfId="0" applyNumberFormat="1" applyFont="1" applyFill="1" applyAlignment="1">
      <alignment horizontal="right" vertical="center" indent="1"/>
    </xf>
    <xf numFmtId="0" fontId="24" fillId="3" borderId="0" xfId="0" applyFont="1" applyFill="1" applyAlignment="1">
      <alignment horizontal="right" vertical="center" indent="1"/>
    </xf>
    <xf numFmtId="167" fontId="24" fillId="3" borderId="0" xfId="0" applyNumberFormat="1" applyFont="1" applyFill="1" applyAlignment="1">
      <alignment horizontal="left" vertical="center"/>
    </xf>
    <xf numFmtId="14" fontId="20" fillId="35" borderId="10" xfId="0" applyNumberFormat="1" applyFont="1" applyFill="1" applyBorder="1"/>
    <xf numFmtId="0" fontId="20" fillId="35" borderId="10" xfId="0" applyFont="1" applyFill="1" applyBorder="1"/>
    <xf numFmtId="14" fontId="21" fillId="35" borderId="10" xfId="0" applyNumberFormat="1" applyFont="1" applyFill="1" applyBorder="1" applyAlignment="1">
      <alignment horizontal="center" vertical="center" wrapText="1"/>
    </xf>
    <xf numFmtId="167" fontId="20" fillId="35" borderId="10" xfId="1" applyNumberFormat="1" applyFont="1" applyFill="1" applyBorder="1">
      <alignment horizontal="left" vertical="center" indent="1"/>
    </xf>
    <xf numFmtId="167" fontId="27" fillId="35" borderId="10" xfId="1" applyNumberFormat="1" applyFont="1" applyFill="1" applyBorder="1">
      <alignment horizontal="left" vertical="center" indent="1"/>
    </xf>
    <xf numFmtId="167" fontId="21" fillId="35" borderId="10" xfId="1" applyNumberFormat="1" applyFont="1" applyFill="1" applyBorder="1">
      <alignment horizontal="left" vertical="center" indent="1"/>
    </xf>
    <xf numFmtId="0" fontId="28" fillId="35" borderId="0" xfId="0" applyFont="1" applyFill="1"/>
    <xf numFmtId="167" fontId="29" fillId="36" borderId="0" xfId="0" applyNumberFormat="1" applyFont="1" applyFill="1" applyAlignment="1">
      <alignment vertical="center" shrinkToFit="1"/>
    </xf>
    <xf numFmtId="0" fontId="27" fillId="2" borderId="0" xfId="0" applyFont="1" applyFill="1" applyAlignment="1">
      <alignment horizontal="left" vertical="center" indent="1" shrinkToFit="1"/>
    </xf>
    <xf numFmtId="0" fontId="24" fillId="39" borderId="0" xfId="0" applyFont="1" applyFill="1" applyAlignment="1">
      <alignment horizontal="left" vertical="center" indent="1" shrinkToFit="1"/>
    </xf>
    <xf numFmtId="0" fontId="26" fillId="3" borderId="0" xfId="0" applyFont="1" applyFill="1" applyAlignment="1">
      <alignment horizontal="center" vertical="center"/>
    </xf>
    <xf numFmtId="0" fontId="22" fillId="3" borderId="0" xfId="0" applyFont="1" applyFill="1" applyAlignment="1">
      <alignment horizontal="center" vertical="center"/>
    </xf>
    <xf numFmtId="0" fontId="24" fillId="36" borderId="0" xfId="0" applyFont="1" applyFill="1" applyAlignment="1">
      <alignment horizontal="left" vertical="center" wrapText="1" indent="1"/>
    </xf>
    <xf numFmtId="0" fontId="24" fillId="2" borderId="0" xfId="0" applyFont="1" applyFill="1" applyAlignment="1">
      <alignment horizontal="left" vertical="center" wrapText="1" indent="1"/>
    </xf>
    <xf numFmtId="0" fontId="24" fillId="39" borderId="0" xfId="0" applyFont="1" applyFill="1" applyAlignment="1">
      <alignment horizontal="left" vertical="center" wrapText="1" indent="1"/>
    </xf>
    <xf numFmtId="0" fontId="23" fillId="38" borderId="0" xfId="0" applyFont="1" applyFill="1" applyAlignment="1">
      <alignment horizontal="left" vertical="center" indent="1"/>
    </xf>
    <xf numFmtId="0" fontId="23" fillId="37" borderId="0" xfId="0" applyFont="1" applyFill="1" applyAlignment="1">
      <alignment horizontal="left" vertical="center" indent="1"/>
    </xf>
    <xf numFmtId="167" fontId="20" fillId="35" borderId="0" xfId="1" applyNumberFormat="1" applyFont="1" applyFill="1">
      <alignment horizontal="left" vertical="center" indent="1"/>
    </xf>
    <xf numFmtId="167" fontId="21" fillId="35" borderId="0" xfId="1" applyNumberFormat="1" applyFont="1" applyFill="1">
      <alignment horizontal="left" vertical="center" indent="1"/>
    </xf>
    <xf numFmtId="2" fontId="20" fillId="0" borderId="0" xfId="1" applyNumberFormat="1" applyFont="1">
      <alignment horizontal="left" vertical="center" indent="1"/>
    </xf>
    <xf numFmtId="2" fontId="20" fillId="2" borderId="0" xfId="1" applyNumberFormat="1" applyFont="1" applyFill="1">
      <alignment horizontal="left" vertical="center" indent="1"/>
    </xf>
    <xf numFmtId="2" fontId="20" fillId="36" borderId="0" xfId="1" applyNumberFormat="1" applyFont="1" applyFill="1">
      <alignment horizontal="left" vertical="center" indent="1"/>
    </xf>
  </cellXfs>
  <cellStyles count="47">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2" builtinId="3" customBuiltin="1"/>
    <cellStyle name="Comma [0]" xfId="3" builtinId="6" customBuiltin="1"/>
    <cellStyle name="Currency" xfId="1" builtinId="4" customBuiltin="1"/>
    <cellStyle name="Currency [0]" xfId="4" builtinId="7" customBuiltin="1"/>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ustomBuiltin="1"/>
    <cellStyle name="Note" xfId="20" builtinId="10" customBuiltin="1"/>
    <cellStyle name="Output" xfId="15" builtinId="21" customBuiltin="1"/>
    <cellStyle name="Percent" xfId="5" builtinId="5" customBuiltin="1"/>
    <cellStyle name="Title" xfId="6" builtinId="15" customBuiltin="1"/>
    <cellStyle name="Total" xfId="22" builtinId="25" customBuiltin="1"/>
    <cellStyle name="Warning Text" xfId="19" builtinId="11" customBuiltin="1"/>
  </cellStyles>
  <dxfs count="42">
    <dxf>
      <font>
        <b/>
        <strike val="0"/>
        <outline val="0"/>
        <shadow val="0"/>
        <u val="none"/>
        <vertAlign val="baseline"/>
        <sz val="16"/>
        <color theme="1"/>
        <name val="Segoe UI"/>
        <family val="2"/>
        <scheme val="minor"/>
      </font>
      <numFmt numFmtId="2" formatCode="0.00"/>
    </dxf>
    <dxf>
      <font>
        <b/>
        <i val="0"/>
        <strike val="0"/>
        <condense val="0"/>
        <extend val="0"/>
        <outline val="0"/>
        <shadow val="0"/>
        <u val="none"/>
        <vertAlign val="baseline"/>
        <sz val="16"/>
        <color theme="1"/>
        <name val="Segoe UI"/>
        <family val="2"/>
        <scheme val="minor"/>
      </font>
      <numFmt numFmtId="166" formatCode="&quot;$&quot;#,##0"/>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7" formatCode="&quot;$&quot;#,##0.00"/>
      <fill>
        <patternFill patternType="solid">
          <fgColor indexed="64"/>
          <bgColor theme="0" tint="-4.9989318521683403E-2"/>
        </patternFill>
      </fill>
    </dxf>
    <dxf>
      <font>
        <b/>
        <strike val="0"/>
        <outline val="0"/>
        <shadow val="0"/>
        <u val="none"/>
        <vertAlign val="baseline"/>
        <sz val="16"/>
        <color theme="1"/>
        <name val="Segoe UI"/>
        <family val="2"/>
        <scheme val="minor"/>
      </font>
      <numFmt numFmtId="167" formatCode="&quot;$&quot;#,##0.00"/>
    </dxf>
    <dxf>
      <font>
        <b/>
        <i val="0"/>
        <strike val="0"/>
        <condense val="0"/>
        <extend val="0"/>
        <outline val="0"/>
        <shadow val="0"/>
        <u val="none"/>
        <vertAlign val="baseline"/>
        <sz val="16"/>
        <color theme="1"/>
        <name val="Segoe UI"/>
        <family val="2"/>
        <scheme val="minor"/>
      </font>
      <numFmt numFmtId="0" formatCode="General"/>
      <fill>
        <patternFill patternType="solid">
          <fgColor indexed="64"/>
          <bgColor theme="4" tint="0.79998168889431442"/>
        </patternFill>
      </fill>
      <alignment horizontal="lef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6" formatCode="&quot;$&quot;#,##0"/>
      <fill>
        <patternFill patternType="solid">
          <fgColor indexed="64"/>
          <bgColor theme="4" tint="0.79998168889431442"/>
        </patternFill>
      </fill>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6" formatCode="&quot;$&quot;#,##0"/>
      <fill>
        <patternFill patternType="solid">
          <fgColor indexed="64"/>
          <bgColor theme="4" tint="0.79998168889431442"/>
        </patternFill>
      </fill>
      <alignment horizontal="right" vertical="center" textRotation="0" wrapText="0" indent="1" justifyLastLine="0" shrinkToFit="0" readingOrder="0"/>
    </dxf>
    <dxf>
      <font>
        <b/>
        <strike val="0"/>
        <outline val="0"/>
        <shadow val="0"/>
        <u val="none"/>
        <vertAlign val="baseline"/>
        <sz val="16"/>
        <color theme="1"/>
        <name val="Segoe UI"/>
        <family val="2"/>
        <scheme val="minor"/>
      </font>
    </dxf>
    <dxf>
      <font>
        <b/>
        <i val="0"/>
        <strike val="0"/>
        <condense val="0"/>
        <extend val="0"/>
        <outline val="0"/>
        <shadow val="0"/>
        <u val="none"/>
        <vertAlign val="baseline"/>
        <sz val="16"/>
        <color theme="1"/>
        <name val="Segoe UI"/>
        <family val="2"/>
        <scheme val="minor"/>
      </font>
      <numFmt numFmtId="19" formatCode="m/d/yyyy"/>
      <fill>
        <patternFill patternType="solid">
          <fgColor indexed="64"/>
          <bgColor theme="4" tint="0.79998168889431442"/>
        </patternFill>
      </fill>
      <alignment horizontal="right" vertical="center" textRotation="0" wrapText="0" indent="1" justifyLastLine="0" shrinkToFit="0" readingOrder="0"/>
    </dxf>
    <dxf>
      <font>
        <b/>
        <strike val="0"/>
        <outline val="0"/>
        <shadow val="0"/>
        <u val="none"/>
        <vertAlign val="baseline"/>
        <sz val="16"/>
        <color theme="1"/>
        <name val="Segoe UI"/>
        <family val="2"/>
        <scheme val="minor"/>
      </font>
      <numFmt numFmtId="19" formatCode="m/d/yyyy"/>
    </dxf>
    <dxf>
      <font>
        <b/>
        <i val="0"/>
        <strike val="0"/>
        <condense val="0"/>
        <extend val="0"/>
        <outline val="0"/>
        <shadow val="0"/>
        <u val="none"/>
        <vertAlign val="baseline"/>
        <sz val="16"/>
        <color theme="1"/>
        <name val="Segoe UI"/>
        <family val="2"/>
        <scheme val="minor"/>
      </font>
      <fill>
        <patternFill patternType="solid">
          <fgColor indexed="64"/>
          <bgColor theme="4" tint="0.79998168889431442"/>
        </patternFill>
      </fill>
      <alignment horizontal="left" vertical="center" textRotation="0" wrapText="0" indent="1" justifyLastLine="0" shrinkToFit="0" readingOrder="0"/>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fill>
        <patternFill patternType="solid">
          <fgColor indexed="64"/>
          <bgColor theme="4" tint="0.79998168889431442"/>
        </patternFill>
      </fill>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i val="0"/>
        <strike val="0"/>
        <condense val="0"/>
        <extend val="0"/>
        <outline val="0"/>
        <shadow val="0"/>
        <u val="none"/>
        <vertAlign val="baseline"/>
        <sz val="16"/>
        <color theme="1"/>
        <name val="Segoe UI"/>
        <family val="2"/>
        <scheme val="minor"/>
      </font>
      <numFmt numFmtId="167" formatCode="&quot;$&quot;#,##0.00"/>
      <alignment horizontal="right" vertical="center" textRotation="0" wrapText="0" indent="1" justifyLastLine="0" shrinkToFit="0" readingOrder="0"/>
    </dxf>
    <dxf>
      <font>
        <b/>
        <strike val="0"/>
        <outline val="0"/>
        <shadow val="0"/>
        <u val="none"/>
        <vertAlign val="baseline"/>
        <sz val="16"/>
        <color theme="1"/>
        <name val="Segoe UI"/>
        <family val="2"/>
        <scheme val="minor"/>
      </font>
      <numFmt numFmtId="167" formatCode="&quot;$&quot;#,##0.00"/>
    </dxf>
    <dxf>
      <font>
        <b/>
        <i val="0"/>
        <strike val="0"/>
        <condense val="0"/>
        <extend val="0"/>
        <outline val="0"/>
        <shadow val="0"/>
        <u val="none"/>
        <vertAlign val="baseline"/>
        <sz val="16"/>
        <color rgb="FFFF0000"/>
        <name val="Segoe UI"/>
        <family val="2"/>
        <scheme val="minor"/>
      </font>
      <numFmt numFmtId="167" formatCode="&quot;$&quot;#,##0.00"/>
      <alignment horizontal="right" vertical="center" textRotation="0" wrapText="0" indent="1" justifyLastLine="0" shrinkToFit="0" readingOrder="0"/>
    </dxf>
    <dxf>
      <font>
        <b/>
        <strike val="0"/>
        <outline val="0"/>
        <shadow val="0"/>
        <u val="none"/>
        <vertAlign val="baseline"/>
        <sz val="16"/>
        <color rgb="FFFF0000"/>
        <name val="Segoe UI"/>
        <family val="2"/>
        <scheme val="minor"/>
      </font>
      <numFmt numFmtId="167" formatCode="&quot;$&quot;#,##0.00"/>
    </dxf>
    <dxf>
      <font>
        <b/>
        <i val="0"/>
        <strike val="0"/>
        <condense val="0"/>
        <extend val="0"/>
        <outline val="0"/>
        <shadow val="0"/>
        <u val="none"/>
        <vertAlign val="baseline"/>
        <sz val="16"/>
        <color theme="1"/>
        <name val="Segoe UI"/>
        <family val="2"/>
        <scheme val="minor"/>
      </font>
      <numFmt numFmtId="167" formatCode="&quot;$&quot;#,##0.00"/>
      <alignment horizontal="right" vertical="center" textRotation="0" wrapText="0" indent="1" justifyLastLine="0" shrinkToFit="0" readingOrder="0"/>
    </dxf>
    <dxf>
      <font>
        <b/>
        <strike val="0"/>
        <outline val="0"/>
        <shadow val="0"/>
        <u val="none"/>
        <vertAlign val="baseline"/>
        <sz val="16"/>
        <color theme="1"/>
        <name val="Segoe UI"/>
        <family val="2"/>
        <scheme val="minor"/>
      </font>
      <numFmt numFmtId="167" formatCode="&quot;$&quot;#,##0.00"/>
    </dxf>
    <dxf>
      <font>
        <b/>
        <i val="0"/>
        <strike val="0"/>
        <condense val="0"/>
        <extend val="0"/>
        <outline val="0"/>
        <shadow val="0"/>
        <u val="none"/>
        <vertAlign val="baseline"/>
        <sz val="16"/>
        <color theme="1"/>
        <name val="Segoe UI"/>
        <family val="2"/>
        <scheme val="minor"/>
      </font>
      <alignment horizontal="left" vertical="center" textRotation="0" wrapText="0" indent="1" justifyLastLine="0" shrinkToFit="0" readingOrder="0"/>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val="0"/>
        <i val="0"/>
      </font>
    </dxf>
    <dxf>
      <font>
        <b/>
        <i val="0"/>
      </font>
    </dxf>
    <dxf>
      <font>
        <b/>
        <i val="0"/>
        <color theme="3"/>
      </font>
      <fill>
        <patternFill>
          <bgColor theme="4"/>
        </patternFill>
      </fill>
    </dxf>
    <dxf>
      <font>
        <b val="0"/>
        <i val="0"/>
      </font>
      <fill>
        <patternFill>
          <bgColor theme="6" tint="0.79998168889431442"/>
        </patternFill>
      </fill>
    </dxf>
    <dxf>
      <font>
        <b val="0"/>
        <i val="0"/>
      </font>
    </dxf>
    <dxf>
      <font>
        <b val="0"/>
        <i val="0"/>
      </font>
      <fill>
        <patternFill>
          <bgColor theme="6" tint="0.59996337778862885"/>
        </patternFill>
      </fill>
    </dxf>
    <dxf>
      <font>
        <b/>
        <i val="0"/>
        <color theme="0"/>
      </font>
      <fill>
        <patternFill>
          <fgColor auto="1"/>
          <bgColor theme="7" tint="-0.24994659260841701"/>
        </patternFill>
      </fill>
    </dxf>
    <dxf>
      <font>
        <b val="0"/>
        <i val="0"/>
      </font>
    </dxf>
    <dxf>
      <font>
        <b/>
        <i val="0"/>
      </font>
    </dxf>
    <dxf>
      <font>
        <b/>
        <i val="0"/>
      </font>
    </dxf>
    <dxf>
      <fill>
        <patternFill>
          <bgColor theme="4" tint="0.79998168889431442"/>
        </patternFill>
      </fill>
    </dxf>
    <dxf>
      <font>
        <b/>
        <i val="0"/>
      </font>
      <fill>
        <patternFill>
          <bgColor theme="4" tint="0.59996337778862885"/>
        </patternFill>
      </fill>
    </dxf>
    <dxf>
      <font>
        <b/>
        <i val="0"/>
        <color theme="0"/>
      </font>
      <fill>
        <patternFill>
          <bgColor theme="4"/>
        </patternFill>
      </fill>
    </dxf>
    <dxf>
      <fill>
        <patternFill>
          <bgColor theme="4" tint="0.79998168889431442"/>
        </patternFill>
      </fill>
    </dxf>
    <dxf>
      <fill>
        <patternFill>
          <bgColor theme="4" tint="0.59996337778862885"/>
        </patternFill>
      </fill>
    </dxf>
    <dxf>
      <font>
        <b/>
        <i val="0"/>
        <color theme="0"/>
      </font>
      <fill>
        <patternFill>
          <bgColor theme="4"/>
        </patternFill>
      </fill>
    </dxf>
  </dxfs>
  <tableStyles count="5" defaultTableStyle="TableStyleMedium9">
    <tableStyle name="Blue table" pivot="0" count="3" xr9:uid="{327A2072-7384-7643-ACA5-979081BAF447}">
      <tableStyleElement type="headerRow" dxfId="41"/>
      <tableStyleElement type="totalRow" dxfId="40"/>
      <tableStyleElement type="secondRowStripe" dxfId="39"/>
    </tableStyle>
    <tableStyle name="Blue with font difference" pivot="0" count="3" xr9:uid="{0C47AEDC-FC2D-0D45-80F6-CBD6577F9047}">
      <tableStyleElement type="headerRow" dxfId="38"/>
      <tableStyleElement type="totalRow" dxfId="37"/>
      <tableStyleElement type="secondRowStripe" dxfId="36"/>
    </tableStyle>
    <tableStyle name="Budget" pivot="0" count="3" xr9:uid="{00000000-0011-0000-FFFF-FFFF00000000}">
      <tableStyleElement type="headerRow" dxfId="35"/>
      <tableStyleElement type="totalRow" dxfId="34"/>
      <tableStyleElement type="firstColumn" dxfId="33"/>
    </tableStyle>
    <tableStyle name="Table Style 1" pivot="0" count="4" xr9:uid="{E09A2B07-CFA1-D14C-B0BE-9D42AD30DFF1}">
      <tableStyleElement type="headerRow" dxfId="32"/>
      <tableStyleElement type="totalRow" dxfId="31"/>
      <tableStyleElement type="firstRowStripe" dxfId="30"/>
      <tableStyleElement type="secondRowStripe" dxfId="29"/>
    </tableStyle>
    <tableStyle name="Transport" pivot="0" count="3" xr9:uid="{00000000-0011-0000-FFFF-FFFF01000000}">
      <tableStyleElement type="headerRow" dxfId="28"/>
      <tableStyleElement type="totalRow" dxfId="27"/>
      <tableStyleElement type="firstColumn" dxfId="26"/>
    </tableStyle>
  </tableStyles>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ousing" displayName="Housing" ref="B18:F31" totalsRowCount="1" headerRowDxfId="25" dataDxfId="24" totalsRowDxfId="23">
  <autoFilter ref="B18:F30" xr:uid="{00000000-0009-0000-0100-000001000000}">
    <filterColumn colId="0" hiddenButton="1"/>
    <filterColumn colId="1" hiddenButton="1"/>
    <filterColumn colId="2" hiddenButton="1"/>
    <filterColumn colId="3" hiddenButton="1"/>
    <filterColumn colId="4" hiddenButton="1"/>
  </autoFilter>
  <tableColumns count="5">
    <tableColumn id="1" xr3:uid="{00000000-0010-0000-0000-000001000000}" name="BULLET AID" totalsRowLabel="Total" dataDxfId="22" totalsRowDxfId="21"/>
    <tableColumn id="2" xr3:uid="{00000000-0010-0000-0000-000002000000}" name="EXPENDITURE" dataDxfId="20" totalsRowDxfId="19" dataCellStyle="Currency"/>
    <tableColumn id="3" xr3:uid="{00000000-0010-0000-0000-000003000000}" name="This Month" totalsRowLabel="$0.00" dataDxfId="18" totalsRowDxfId="17"/>
    <tableColumn id="4" xr3:uid="{00000000-0010-0000-0000-000004000000}" name="Year To Date" dataDxfId="16" totalsRowDxfId="15"/>
    <tableColumn id="5" xr3:uid="{9D0821FF-02A9-4BB0-A11E-439308E8C543}" name="Column1" dataDxfId="3" totalsRowDxfId="2" dataCellStyle="Currency" totalsRowCellStyle="Currency"/>
  </tableColumns>
  <tableStyleInfo name="Blue table" showFirstColumn="1" showLastColumn="0" showRowStripes="1" showColumnStripes="0"/>
  <extLst>
    <ext xmlns:x14="http://schemas.microsoft.com/office/spreadsheetml/2009/9/main" uri="{504A1905-F514-4f6f-8877-14C23A59335A}">
      <x14:table altTextSummary="Enter Projected and Actual Housing Costs in this table. Difference is auto-calculated, and icons are upd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B000000}" name="Entertainment" displayName="Entertainment" ref="G18:K27" totalsRowShown="0" headerRowDxfId="14" dataDxfId="13" totalsRowDxfId="12">
  <autoFilter ref="G18:K27" xr:uid="{00000000-0009-0000-0100-000002000000}">
    <filterColumn colId="0" hiddenButton="1"/>
    <filterColumn colId="1" hiddenButton="1"/>
    <filterColumn colId="2" hiddenButton="1"/>
    <filterColumn colId="3" hiddenButton="1"/>
    <filterColumn colId="4" hiddenButton="1"/>
  </autoFilter>
  <tableColumns count="5">
    <tableColumn id="1" xr3:uid="{00000000-0010-0000-0B00-000001000000}" name="Checks and Debits/Voucher " dataDxfId="11" totalsRowDxfId="10"/>
    <tableColumn id="2" xr3:uid="{00000000-0010-0000-0B00-000002000000}" name="Date" dataDxfId="9" totalsRowDxfId="8"/>
    <tableColumn id="3" xr3:uid="{00000000-0010-0000-0B00-000003000000}" name="Transaction" dataDxfId="7" totalsRowDxfId="6"/>
    <tableColumn id="5" xr3:uid="{D64627F7-5E69-4791-9ED8-969DD1D7F9C8}" name="Category" dataDxfId="1" totalsRowDxfId="5"/>
    <tableColumn id="4" xr3:uid="{00000000-0010-0000-0B00-000004000000}" name="Amount" dataDxfId="0" totalsRowDxfId="4" dataCellStyle="Currency"/>
  </tableColumns>
  <tableStyleInfo name="Blue table" showFirstColumn="1" showLastColumn="0" showRowStripes="1" showColumnStripes="0"/>
  <extLst>
    <ext xmlns:x14="http://schemas.microsoft.com/office/spreadsheetml/2009/9/main" uri="{504A1905-F514-4f6f-8877-14C23A59335A}">
      <x14:table altTextSummary="Enter Projected and Actual Entertainment Costs in this table. Difference is auto-calculated, and icons are updated"/>
    </ext>
  </extLst>
</table>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Custom 16">
      <a:majorFont>
        <a:latin typeface="Segoe UI Semibold"/>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L31"/>
  <sheetViews>
    <sheetView showGridLines="0" tabSelected="1" zoomScale="69" zoomScaleNormal="70" workbookViewId="0">
      <selection activeCell="G25" sqref="G25"/>
    </sheetView>
  </sheetViews>
  <sheetFormatPr defaultColWidth="8.90625" defaultRowHeight="25" x14ac:dyDescent="0.7"/>
  <cols>
    <col min="1" max="1" width="5" style="1" customWidth="1"/>
    <col min="2" max="2" width="43.1796875" style="1" customWidth="1"/>
    <col min="3" max="3" width="30" style="2" customWidth="1"/>
    <col min="4" max="4" width="38.90625" style="2" customWidth="1"/>
    <col min="5" max="5" width="21.1796875" style="2" customWidth="1"/>
    <col min="6" max="6" width="19.90625" style="60" customWidth="1"/>
    <col min="7" max="7" width="26.81640625" style="1" customWidth="1"/>
    <col min="8" max="8" width="21.6328125" style="3" customWidth="1"/>
    <col min="9" max="9" width="28.81640625" style="1" customWidth="1"/>
    <col min="10" max="10" width="23.81640625" style="1" customWidth="1"/>
    <col min="11" max="11" width="25" style="2" customWidth="1"/>
    <col min="12" max="12" width="5" style="1" customWidth="1"/>
    <col min="13" max="16384" width="8.90625" style="4"/>
  </cols>
  <sheetData>
    <row r="1" spans="1:12" ht="30" customHeight="1" x14ac:dyDescent="0.7">
      <c r="L1" s="1" t="s">
        <v>1</v>
      </c>
    </row>
    <row r="2" spans="1:12" ht="99.9" customHeight="1" x14ac:dyDescent="0.7">
      <c r="A2" s="5"/>
      <c r="B2" s="53" t="s">
        <v>2</v>
      </c>
      <c r="C2" s="54"/>
      <c r="D2" s="54"/>
      <c r="E2" s="54"/>
      <c r="F2" s="54"/>
      <c r="G2" s="54"/>
      <c r="H2" s="54"/>
      <c r="I2" s="54"/>
      <c r="J2" s="54"/>
      <c r="K2" s="54"/>
    </row>
    <row r="3" spans="1:12" ht="27.9" customHeight="1" x14ac:dyDescent="0.7">
      <c r="A3" s="6"/>
      <c r="B3" s="7"/>
      <c r="C3" s="8"/>
      <c r="D3" s="8"/>
      <c r="E3" s="8"/>
      <c r="F3" s="61"/>
      <c r="G3" s="7"/>
      <c r="H3" s="9"/>
      <c r="I3" s="7"/>
      <c r="J3" s="7"/>
      <c r="K3" s="8"/>
    </row>
    <row r="4" spans="1:12" ht="27.9" customHeight="1" x14ac:dyDescent="0.7">
      <c r="A4" s="6"/>
      <c r="B4" s="59" t="s">
        <v>4</v>
      </c>
      <c r="C4" s="56" t="s">
        <v>43</v>
      </c>
      <c r="D4" s="56"/>
      <c r="E4" s="10">
        <v>26037.73</v>
      </c>
      <c r="F4" s="48" t="s">
        <v>26</v>
      </c>
      <c r="G4" s="25"/>
    </row>
    <row r="5" spans="1:12" ht="27.9" customHeight="1" x14ac:dyDescent="0.7">
      <c r="A5" s="6"/>
      <c r="B5" s="59"/>
      <c r="C5" s="57"/>
      <c r="D5" s="57"/>
      <c r="E5" s="11"/>
      <c r="F5" s="48"/>
      <c r="G5" s="25"/>
    </row>
    <row r="6" spans="1:12" ht="27.9" customHeight="1" x14ac:dyDescent="0.7">
      <c r="A6" s="6"/>
      <c r="B6" s="59"/>
      <c r="C6" s="55"/>
      <c r="D6" s="55"/>
      <c r="E6" s="12"/>
      <c r="F6" s="48"/>
      <c r="G6" s="25"/>
      <c r="H6" s="3" t="s">
        <v>36</v>
      </c>
    </row>
    <row r="7" spans="1:12" ht="27.9" customHeight="1" x14ac:dyDescent="0.7">
      <c r="A7" s="6"/>
      <c r="B7" s="58" t="s">
        <v>3</v>
      </c>
      <c r="C7" s="56" t="s">
        <v>17</v>
      </c>
      <c r="D7" s="56"/>
      <c r="E7" s="10"/>
      <c r="F7" s="48"/>
      <c r="G7" s="25"/>
      <c r="H7" s="43" t="s">
        <v>37</v>
      </c>
      <c r="I7" s="44" t="s">
        <v>39</v>
      </c>
      <c r="J7" s="46">
        <v>2000</v>
      </c>
    </row>
    <row r="8" spans="1:12" ht="27.5" customHeight="1" x14ac:dyDescent="0.7">
      <c r="A8" s="6"/>
      <c r="B8" s="58"/>
      <c r="C8" s="57" t="s">
        <v>16</v>
      </c>
      <c r="D8" s="57"/>
      <c r="E8" s="11"/>
      <c r="F8" s="48"/>
      <c r="G8" s="25"/>
      <c r="H8" s="43">
        <v>45807</v>
      </c>
      <c r="I8" s="44" t="s">
        <v>34</v>
      </c>
      <c r="J8" s="47">
        <v>-158.35</v>
      </c>
    </row>
    <row r="9" spans="1:12" ht="27.5" customHeight="1" x14ac:dyDescent="0.7">
      <c r="A9" s="6"/>
      <c r="B9" s="58"/>
      <c r="C9" s="28" t="s">
        <v>19</v>
      </c>
      <c r="D9" s="28"/>
      <c r="E9" s="11">
        <v>0</v>
      </c>
      <c r="F9" s="48"/>
      <c r="G9" s="25"/>
      <c r="H9" s="43"/>
      <c r="I9" s="44"/>
      <c r="J9" s="46"/>
    </row>
    <row r="10" spans="1:12" ht="27.9" customHeight="1" x14ac:dyDescent="0.7">
      <c r="A10" s="6"/>
      <c r="B10" s="58"/>
      <c r="C10" s="55" t="s">
        <v>40</v>
      </c>
      <c r="D10" s="55"/>
      <c r="E10" s="12">
        <v>0</v>
      </c>
      <c r="F10" s="48"/>
      <c r="H10" s="43"/>
      <c r="I10" s="44"/>
      <c r="J10" s="46"/>
    </row>
    <row r="11" spans="1:12" ht="27.9" customHeight="1" x14ac:dyDescent="0.7">
      <c r="A11" s="6"/>
      <c r="B11" s="7"/>
      <c r="C11" s="8" t="s">
        <v>15</v>
      </c>
      <c r="D11" s="8"/>
      <c r="E11" s="8">
        <v>0</v>
      </c>
      <c r="F11" s="48"/>
      <c r="G11" s="7" t="s">
        <v>33</v>
      </c>
      <c r="H11" s="45"/>
      <c r="I11" s="30"/>
      <c r="J11" s="48"/>
      <c r="K11" s="8"/>
    </row>
    <row r="12" spans="1:12" ht="27.9" customHeight="1" x14ac:dyDescent="0.7">
      <c r="A12" s="6"/>
      <c r="B12" s="7"/>
      <c r="C12" s="8" t="s">
        <v>24</v>
      </c>
      <c r="D12" s="8"/>
      <c r="E12" s="8">
        <f>SUM(E4:E11)</f>
        <v>26037.73</v>
      </c>
      <c r="F12" s="48"/>
      <c r="G12" s="7"/>
      <c r="H12" s="45"/>
      <c r="I12" s="30"/>
      <c r="J12" s="48"/>
      <c r="K12" s="8"/>
    </row>
    <row r="13" spans="1:12" ht="27.9" customHeight="1" x14ac:dyDescent="0.7">
      <c r="A13" s="6"/>
      <c r="B13" s="7"/>
      <c r="C13" s="8" t="s">
        <v>25</v>
      </c>
      <c r="D13" s="8"/>
      <c r="E13" s="8">
        <v>26037.73</v>
      </c>
      <c r="F13" s="48"/>
      <c r="G13" s="7"/>
      <c r="H13" s="45"/>
      <c r="I13" s="30"/>
      <c r="J13" s="48"/>
      <c r="K13" s="8"/>
    </row>
    <row r="14" spans="1:12" ht="27.9" customHeight="1" x14ac:dyDescent="0.7">
      <c r="A14" s="6"/>
      <c r="B14" s="13" t="s">
        <v>11</v>
      </c>
      <c r="C14" s="51" t="s">
        <v>20</v>
      </c>
      <c r="D14" s="51"/>
      <c r="E14" s="26">
        <v>318.22000000000003</v>
      </c>
      <c r="F14" s="48"/>
      <c r="G14" s="7"/>
      <c r="H14" s="45"/>
      <c r="I14" s="30"/>
      <c r="J14" s="48"/>
      <c r="K14" s="8"/>
    </row>
    <row r="15" spans="1:12" ht="27.9" customHeight="1" x14ac:dyDescent="0.7">
      <c r="A15" s="6"/>
      <c r="B15" s="35" t="s">
        <v>12</v>
      </c>
      <c r="C15" s="52" t="s">
        <v>44</v>
      </c>
      <c r="D15" s="52"/>
      <c r="E15" s="11">
        <f>E13-E14</f>
        <v>25719.51</v>
      </c>
      <c r="F15" s="48"/>
      <c r="G15" s="7"/>
      <c r="H15" s="45"/>
      <c r="I15" s="30"/>
      <c r="J15" s="48"/>
      <c r="K15" s="8"/>
    </row>
    <row r="16" spans="1:12" ht="27.9" customHeight="1" x14ac:dyDescent="0.7">
      <c r="A16" s="6"/>
      <c r="B16" s="14"/>
      <c r="C16" s="2" t="s">
        <v>42</v>
      </c>
      <c r="D16" s="50"/>
      <c r="E16" s="29"/>
      <c r="F16" s="48">
        <v>1841.65</v>
      </c>
      <c r="G16" s="7" t="s">
        <v>41</v>
      </c>
      <c r="H16" s="45" t="s">
        <v>38</v>
      </c>
      <c r="I16" s="30"/>
      <c r="J16" s="48">
        <f>SUM(J7:J15)</f>
        <v>1841.65</v>
      </c>
      <c r="K16" s="8"/>
    </row>
    <row r="17" spans="1:11" ht="27.9" customHeight="1" x14ac:dyDescent="0.7">
      <c r="A17" s="6"/>
      <c r="C17" s="2" t="s">
        <v>27</v>
      </c>
      <c r="E17" s="2">
        <f>SUM(E15:E16)</f>
        <v>25719.51</v>
      </c>
      <c r="F17" s="48">
        <v>20000</v>
      </c>
      <c r="G17" s="15" t="s">
        <v>32</v>
      </c>
      <c r="H17" s="16"/>
      <c r="I17" s="15"/>
      <c r="J17" s="15"/>
      <c r="K17" s="17"/>
    </row>
    <row r="18" spans="1:11" ht="27.9" customHeight="1" x14ac:dyDescent="0.7">
      <c r="A18" s="6"/>
      <c r="B18" s="18" t="s">
        <v>18</v>
      </c>
      <c r="C18" s="19" t="s">
        <v>22</v>
      </c>
      <c r="D18" s="19" t="s">
        <v>6</v>
      </c>
      <c r="E18" s="19" t="s">
        <v>5</v>
      </c>
      <c r="F18" s="60" t="s">
        <v>14</v>
      </c>
      <c r="G18" s="18" t="s">
        <v>10</v>
      </c>
      <c r="H18" s="20" t="s">
        <v>7</v>
      </c>
      <c r="I18" s="21" t="s">
        <v>8</v>
      </c>
      <c r="J18" s="21" t="s">
        <v>13</v>
      </c>
      <c r="K18" s="19" t="s">
        <v>9</v>
      </c>
    </row>
    <row r="19" spans="1:11" ht="27.9" customHeight="1" x14ac:dyDescent="0.7">
      <c r="A19" s="6"/>
      <c r="B19" s="22" t="s">
        <v>23</v>
      </c>
      <c r="C19" s="23"/>
      <c r="D19" s="27">
        <v>0</v>
      </c>
      <c r="E19" s="19">
        <v>20000</v>
      </c>
      <c r="G19" s="22" t="s">
        <v>29</v>
      </c>
      <c r="H19" s="20">
        <v>45821</v>
      </c>
      <c r="I19" s="24" t="s">
        <v>30</v>
      </c>
      <c r="J19" s="24" t="s">
        <v>31</v>
      </c>
      <c r="K19" s="62">
        <v>119.96</v>
      </c>
    </row>
    <row r="20" spans="1:11" ht="27.9" customHeight="1" x14ac:dyDescent="0.7">
      <c r="A20" s="6"/>
      <c r="B20" s="22"/>
      <c r="C20" s="23"/>
      <c r="D20" s="27">
        <v>0</v>
      </c>
      <c r="E20" s="19"/>
      <c r="G20" s="22" t="s">
        <v>29</v>
      </c>
      <c r="H20" s="20">
        <v>45821</v>
      </c>
      <c r="I20" s="24" t="s">
        <v>45</v>
      </c>
      <c r="J20" s="24" t="s">
        <v>46</v>
      </c>
      <c r="K20" s="62">
        <v>20.97</v>
      </c>
    </row>
    <row r="21" spans="1:11" ht="27.9" customHeight="1" x14ac:dyDescent="0.7">
      <c r="A21" s="6"/>
      <c r="B21" s="22"/>
      <c r="C21" s="23"/>
      <c r="D21" s="27">
        <v>0</v>
      </c>
      <c r="E21" s="19"/>
      <c r="G21" s="31" t="s">
        <v>29</v>
      </c>
      <c r="H21" s="20">
        <v>45821</v>
      </c>
      <c r="I21" s="24" t="s">
        <v>47</v>
      </c>
      <c r="J21" s="24" t="s">
        <v>46</v>
      </c>
      <c r="K21" s="62">
        <v>20.99</v>
      </c>
    </row>
    <row r="22" spans="1:11" ht="27.9" customHeight="1" x14ac:dyDescent="0.7">
      <c r="A22" s="6"/>
      <c r="B22" s="22"/>
      <c r="C22" s="23"/>
      <c r="D22" s="27">
        <v>0</v>
      </c>
      <c r="E22" s="19"/>
      <c r="G22" s="22" t="s">
        <v>29</v>
      </c>
      <c r="H22" s="20">
        <v>45821</v>
      </c>
      <c r="I22" s="24" t="s">
        <v>48</v>
      </c>
      <c r="J22" s="24" t="s">
        <v>46</v>
      </c>
      <c r="K22" s="62">
        <v>28</v>
      </c>
    </row>
    <row r="23" spans="1:11" ht="27.9" customHeight="1" x14ac:dyDescent="0.7">
      <c r="A23" s="6"/>
      <c r="B23" s="22"/>
      <c r="C23" s="23"/>
      <c r="D23" s="27">
        <v>0</v>
      </c>
      <c r="E23" s="19"/>
      <c r="G23" s="22" t="s">
        <v>49</v>
      </c>
      <c r="H23" s="20">
        <v>45831</v>
      </c>
      <c r="I23" s="24" t="s">
        <v>50</v>
      </c>
      <c r="J23" s="24" t="s">
        <v>51</v>
      </c>
      <c r="K23" s="62">
        <v>90</v>
      </c>
    </row>
    <row r="24" spans="1:11" ht="27.9" customHeight="1" x14ac:dyDescent="0.7">
      <c r="A24" s="6"/>
      <c r="B24" s="22"/>
      <c r="C24" s="23"/>
      <c r="D24" s="27">
        <v>0</v>
      </c>
      <c r="E24" s="19"/>
      <c r="G24" s="31" t="s">
        <v>29</v>
      </c>
      <c r="H24" s="20">
        <v>45835</v>
      </c>
      <c r="I24" s="24" t="s">
        <v>52</v>
      </c>
      <c r="J24" s="24" t="s">
        <v>53</v>
      </c>
      <c r="K24" s="62">
        <v>38.299999999999997</v>
      </c>
    </row>
    <row r="25" spans="1:11" ht="27.9" customHeight="1" x14ac:dyDescent="0.7">
      <c r="A25" s="6"/>
      <c r="B25" s="22"/>
      <c r="C25" s="23"/>
      <c r="D25" s="27">
        <v>0</v>
      </c>
      <c r="E25" s="19"/>
      <c r="G25" s="22"/>
      <c r="H25" s="20"/>
      <c r="I25" s="24"/>
      <c r="J25" s="24"/>
      <c r="K25" s="62"/>
    </row>
    <row r="26" spans="1:11" ht="27.9" customHeight="1" x14ac:dyDescent="0.7">
      <c r="A26" s="6"/>
      <c r="B26" s="22"/>
      <c r="C26" s="23"/>
      <c r="D26" s="27">
        <v>0</v>
      </c>
      <c r="E26" s="19"/>
      <c r="G26" s="22"/>
      <c r="H26" s="20"/>
      <c r="I26" s="24"/>
      <c r="J26" s="24"/>
      <c r="K26" s="62"/>
    </row>
    <row r="27" spans="1:11" ht="27.9" customHeight="1" x14ac:dyDescent="0.7">
      <c r="A27" s="6"/>
      <c r="B27" s="22"/>
      <c r="C27" s="23"/>
      <c r="D27" s="27">
        <v>0</v>
      </c>
      <c r="E27" s="19"/>
      <c r="G27" s="31"/>
      <c r="H27" s="20"/>
      <c r="I27" s="24"/>
      <c r="J27" s="24"/>
      <c r="K27" s="62"/>
    </row>
    <row r="28" spans="1:11" ht="27.9" customHeight="1" x14ac:dyDescent="0.7">
      <c r="A28" s="6"/>
      <c r="B28" s="22"/>
      <c r="C28" s="23"/>
      <c r="D28" s="27">
        <v>0</v>
      </c>
      <c r="E28" s="19"/>
      <c r="G28" s="32"/>
      <c r="H28" s="33"/>
      <c r="I28" s="34"/>
      <c r="J28" s="34"/>
      <c r="K28" s="63"/>
    </row>
    <row r="29" spans="1:11" ht="27.9" customHeight="1" x14ac:dyDescent="0.7">
      <c r="A29" s="6"/>
      <c r="B29" s="22"/>
      <c r="C29" s="23"/>
      <c r="D29" s="27">
        <v>0</v>
      </c>
      <c r="E29" s="19"/>
      <c r="G29" s="36"/>
      <c r="H29" s="37"/>
      <c r="I29" s="38"/>
      <c r="J29" s="38"/>
      <c r="K29" s="64"/>
    </row>
    <row r="30" spans="1:11" ht="27.9" customHeight="1" x14ac:dyDescent="0.7">
      <c r="A30" s="6"/>
      <c r="B30" s="22"/>
      <c r="C30" s="23"/>
      <c r="D30" s="27">
        <v>0</v>
      </c>
      <c r="E30" s="19"/>
      <c r="G30" s="39" t="s">
        <v>35</v>
      </c>
      <c r="H30" s="40"/>
      <c r="I30" s="41"/>
      <c r="J30" s="41"/>
      <c r="K30" s="42">
        <f>SUM(K19:K29)</f>
        <v>318.22000000000003</v>
      </c>
    </row>
    <row r="31" spans="1:11" ht="27.9" customHeight="1" x14ac:dyDescent="0.7">
      <c r="A31" s="6"/>
      <c r="B31" s="18" t="s">
        <v>0</v>
      </c>
      <c r="C31" s="19"/>
      <c r="D31" s="27" t="s">
        <v>21</v>
      </c>
      <c r="E31" s="19"/>
      <c r="G31" s="49" t="s">
        <v>28</v>
      </c>
    </row>
  </sheetData>
  <mergeCells count="11">
    <mergeCell ref="C14:D14"/>
    <mergeCell ref="C15:D15"/>
    <mergeCell ref="B2:K2"/>
    <mergeCell ref="C6:D6"/>
    <mergeCell ref="C7:D7"/>
    <mergeCell ref="C8:D8"/>
    <mergeCell ref="C10:D10"/>
    <mergeCell ref="B7:B10"/>
    <mergeCell ref="B4:B6"/>
    <mergeCell ref="C4:D4"/>
    <mergeCell ref="C5:D5"/>
  </mergeCells>
  <phoneticPr fontId="2" type="noConversion"/>
  <dataValidations count="21">
    <dataValidation allowBlank="1" showInputMessage="1" showErrorMessage="1" prompt="Title of this worksheet is in this cell. Continue to cell B4 to enter projected and actual income. Expense and balance summary are auto-calculated starting in cell E11." sqref="B2:K2" xr:uid="{00000000-0002-0000-0000-000001000000}"/>
    <dataValidation allowBlank="1" showInputMessage="1" showErrorMessage="1" prompt="Enter projected Income in cell E4 and Extra projected income in cell E5. Total projected monthly income is auto-calculated in cell E6. Actual Monthly Income label is in cell below." sqref="B4:B6" xr:uid="{00000000-0002-0000-0000-000002000000}"/>
    <dataValidation allowBlank="1" showInputMessage="1" showErrorMessage="1" prompt="Enter actual income 1 in this cell" sqref="E7" xr:uid="{00000000-0002-0000-0000-000004000000}"/>
    <dataValidation allowBlank="1" showInputMessage="1" showErrorMessage="1" prompt="Enter actual extra income in this cell" sqref="E8:E9" xr:uid="{00000000-0002-0000-0000-000006000000}"/>
    <dataValidation allowBlank="1" showInputMessage="1" showErrorMessage="1" prompt="Total projected monthly income is auto calculated in this cell" sqref="E6" xr:uid="{00000000-0002-0000-0000-000008000000}"/>
    <dataValidation allowBlank="1" showInputMessage="1" showErrorMessage="1" prompt="Enter actual Income in cell E7 and Extra actual income in cell E8. Total actual monthly income is auto-calculated in cell E9. Income summary is auto-calculated starting in cell E11." sqref="B7:B10" xr:uid="{00000000-0002-0000-0000-000009000000}"/>
    <dataValidation allowBlank="1" showInputMessage="1" showErrorMessage="1" prompt="Total actual monthly income is auto calculated in this cell" sqref="E10" xr:uid="{00000000-0002-0000-0000-00000A000000}"/>
    <dataValidation allowBlank="1" showInputMessage="1" showErrorMessage="1" prompt="Sample Housing expenses are in this column under this heading" sqref="B18" xr:uid="{00000000-0002-0000-0000-00000C000000}"/>
    <dataValidation allowBlank="1" showInputMessage="1" showErrorMessage="1" prompt="Enter Projected Cost in this column under this heading" sqref="C18 H18" xr:uid="{00000000-0002-0000-0000-00000D000000}"/>
    <dataValidation allowBlank="1" showInputMessage="1" showErrorMessage="1" prompt="Enter Actual Cost in this column under this heading" sqref="D18 I18:J18" xr:uid="{00000000-0002-0000-0000-00000E000000}"/>
    <dataValidation allowBlank="1" showInputMessage="1" showErrorMessage="1" prompt="Sample Entertainment expenses are in this column under this heading" sqref="G18" xr:uid="{00000000-0002-0000-0000-000013000000}"/>
    <dataValidation allowBlank="1" showInputMessage="1" showErrorMessage="1" prompt="Enter projected income 1 in this cell" sqref="E4" xr:uid="{00000000-0002-0000-0000-00002A000000}"/>
    <dataValidation allowBlank="1" showInputMessage="1" showErrorMessage="1" prompt="Enter projected extra income in this cell" sqref="E5" xr:uid="{00000000-0002-0000-0000-00002B000000}"/>
    <dataValidation allowBlank="1" showInputMessage="1" showErrorMessage="1" prompt="Actual Balance is auto-calculated in cell E15" sqref="B15" xr:uid="{00000000-0002-0000-0000-00002C000000}"/>
    <dataValidation allowBlank="1" showInputMessage="1" showErrorMessage="1" prompt="Total projected expense is auto calculated in this cell" sqref="E14" xr:uid="{00000000-0002-0000-0000-00002D000000}"/>
    <dataValidation allowBlank="1" showInputMessage="1" showErrorMessage="1" prompt="Total Projected Expense is auto-calculated in cell E11" sqref="B14" xr:uid="{00000000-0002-0000-0000-000030000000}"/>
    <dataValidation allowBlank="1" showInputMessage="1" showErrorMessage="1" prompt="Actual balance is auto calculated in this cell" sqref="E15" xr:uid="{00000000-0002-0000-0000-000035000000}"/>
    <dataValidation allowBlank="1" showInputMessage="1" showErrorMessage="1" prompt="Balance difference is auto calculated in this cell" sqref="E16" xr:uid="{00000000-0002-0000-0000-000036000000}"/>
    <dataValidation allowBlank="1" showInputMessage="1" showErrorMessage="1" prompt="Create Personal Monthly Budget in this worksheet. Projected and Actual income starts in cell B4. Sample tables for expense categories are in two columns starting in cells B18 and G18." sqref="A1" xr:uid="{97EEB7C7-B66C-4C3A-83F7-9AB368D645D5}"/>
    <dataValidation allowBlank="1" showInputMessage="1" showErrorMessage="1" prompt="Difference in the projected versus actual balance is auto calculated in cell E16" sqref="B16" xr:uid="{3FE61A7D-31CE-42FE-91DA-CBB52697327A}"/>
    <dataValidation allowBlank="1" showInputMessage="1" showErrorMessage="1" prompt="Difference is auto calculated in this column under this heading" sqref="E18 K18" xr:uid="{19D84C59-7D7F-49C9-89EC-B0DFDEF9F784}"/>
  </dataValidations>
  <printOptions horizontalCentered="1"/>
  <pageMargins left="0.25" right="0.25" top="0.75" bottom="0.75" header="0.3" footer="0.3"/>
  <pageSetup paperSize="9" fitToHeight="0" orientation="landscape" r:id="rId1"/>
  <headerFooter differentFirst="1" alignWithMargins="0">
    <oddFooter>Page &amp;P of &amp;N</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786D1E-B592-4BE3-ACDD-A375C19D66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75FFC9-C008-4972-8782-2FEC8B8AC70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7ACE4F5C-48B1-4A39-BDA5-F6056E68FE9B}">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TM16410113</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LIBRARY MONTHLY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Staff</cp:lastModifiedBy>
  <cp:lastPrinted>2025-04-19T14:53:29Z</cp:lastPrinted>
  <dcterms:created xsi:type="dcterms:W3CDTF">2023-08-15T09:55:05Z</dcterms:created>
  <dcterms:modified xsi:type="dcterms:W3CDTF">2025-07-15T14:44:59Z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