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mc:AlternateContent xmlns:mc="http://schemas.openxmlformats.org/markup-compatibility/2006">
    <mc:Choice Requires="x15">
      <x15ac:absPath xmlns:x15ac="http://schemas.microsoft.com/office/spreadsheetml/2010/11/ac" url="C:\Users\Staff\Desktop\"/>
    </mc:Choice>
  </mc:AlternateContent>
  <xr:revisionPtr revIDLastSave="0" documentId="13_ncr:1_{C69AF5FC-E966-4F8E-B075-39C55A575602}" xr6:coauthVersionLast="47" xr6:coauthVersionMax="47" xr10:uidLastSave="{00000000-0000-0000-0000-000000000000}"/>
  <bookViews>
    <workbookView xWindow="-110" yWindow="-110" windowWidth="19420" windowHeight="10300" xr2:uid="{00000000-000D-0000-FFFF-FFFF00000000}"/>
  </bookViews>
  <sheets>
    <sheet name="LIBRARY MONTHLY REPOR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8" i="1" l="1"/>
  <c r="E13" i="1"/>
  <c r="E15" i="1" l="1"/>
  <c r="E17" i="1" s="1"/>
</calcChain>
</file>

<file path=xl/sharedStrings.xml><?xml version="1.0" encoding="utf-8"?>
<sst xmlns="http://schemas.openxmlformats.org/spreadsheetml/2006/main" count="45" uniqueCount="41">
  <si>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</si>
  <si>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</si>
  <si>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</si>
  <si>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</si>
  <si>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</si>
  <si>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</si>
  <si>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</si>
  <si>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</si>
  <si>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</si>
  <si>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</si>
  <si>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</si>
  <si>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</si>
  <si>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</si>
  <si>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</si>
  <si>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</si>
  <si>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Total Received</t>
  </si>
  <si>
    <t>NON DESIGNATED Revenue Received</t>
  </si>
  <si>
    <t xml:space="preserve">DESIGNATED REVENUE Received </t>
  </si>
  <si>
    <t>BULLET AID</t>
  </si>
  <si>
    <t xml:space="preserve">REIMBURSEMENT </t>
  </si>
  <si>
    <t xml:space="preserve">Total Expenditures </t>
  </si>
  <si>
    <t>$0.00</t>
  </si>
  <si>
    <t>EXPENDITURE</t>
  </si>
  <si>
    <t>BEGINNING BALANCE</t>
  </si>
  <si>
    <t>1/31/2025</t>
  </si>
  <si>
    <t>BANK BALANCE</t>
  </si>
  <si>
    <t>TOTAL</t>
  </si>
  <si>
    <t>NOTES</t>
  </si>
  <si>
    <t>BALANCE INCLUDES BULLET AID</t>
  </si>
  <si>
    <t>CHECK 1335 STILL OUTSTANDING $30.00</t>
  </si>
  <si>
    <t>Beginning Bank Balance 4/1/25</t>
  </si>
  <si>
    <t>DEBIT #2025-</t>
  </si>
  <si>
    <t>HEARST</t>
  </si>
  <si>
    <t>MAGAZINE</t>
  </si>
  <si>
    <t>INGRAM</t>
  </si>
  <si>
    <t>BOOKS</t>
  </si>
  <si>
    <t>DOLLAR GENERAL</t>
  </si>
  <si>
    <t>SUPPLIES</t>
  </si>
  <si>
    <t>Ending Bank BALANCE 4/30/25</t>
  </si>
  <si>
    <t>BULLET AID BAL.</t>
  </si>
  <si>
    <t>TOTAL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</si>
</sst>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30"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color theme="3"/>
      <name val="Segoe UI Semibold"/>
      <family val="2"/>
      <scheme val="major"/>
    </font>
    <font>
      <b/>
      <sz val="16"/>
      <name val="Segoe UI Semibold"/>
      <family val="2"/>
      <scheme val="major"/>
    </font>
    <font>
      <b/>
      <i/>
      <sz val="48"/>
      <color theme="0"/>
      <name val="Segoe UI Semibold"/>
      <family val="2"/>
      <scheme val="major"/>
    </font>
    <font>
      <b/>
      <sz val="16"/>
      <color rgb="FFFF0000"/>
      <name val="Segoe UI"/>
      <family val="2"/>
      <scheme val="minor"/>
    </font>
    <font>
      <b/>
      <sz val="24"/>
      <color theme="1"/>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53">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8" borderId="0" xfId="0" applyFont="1" applyFill="1" applyAlignment="1">
      <alignment horizontal="left" vertical="center" indent="1"/>
    </xf>
    <xf numFmtId="167" fontId="24" fillId="36" borderId="0" xfId="0" applyNumberFormat="1" applyFont="1" applyFill="1" applyAlignment="1">
      <alignment vertical="center" shrinkToFit="1"/>
    </xf>
    <xf numFmtId="0" fontId="26"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0" fontId="24" fillId="35" borderId="0" xfId="0" applyFont="1" applyFill="1" applyAlignment="1">
      <alignment horizontal="left" vertical="center"/>
    </xf>
    <xf numFmtId="166" fontId="20" fillId="0" borderId="0" xfId="0" applyNumberFormat="1" applyFont="1" applyAlignment="1">
      <alignment horizontal="right" vertical="center" indent="1"/>
    </xf>
    <xf numFmtId="14" fontId="24" fillId="35" borderId="0" xfId="0" applyNumberFormat="1" applyFont="1" applyFill="1" applyAlignment="1">
      <alignment horizontal="right" vertical="center" indent="1"/>
    </xf>
    <xf numFmtId="0" fontId="24" fillId="35" borderId="0" xfId="0" applyFont="1" applyFill="1" applyAlignment="1">
      <alignment horizontal="right" vertical="center" indent="1"/>
    </xf>
    <xf numFmtId="167" fontId="24" fillId="35" borderId="0" xfId="0" applyNumberFormat="1" applyFont="1" applyFill="1" applyAlignment="1">
      <alignment horizontal="right" vertical="center" indent="1"/>
    </xf>
    <xf numFmtId="0" fontId="20" fillId="35" borderId="0" xfId="0" applyFont="1" applyFill="1" applyAlignment="1">
      <alignment horizontal="left" vertical="center"/>
    </xf>
    <xf numFmtId="0" fontId="20" fillId="35" borderId="0" xfId="0" applyFont="1" applyFill="1" applyAlignment="1">
      <alignment horizontal="left" vertical="center" wrapText="1"/>
    </xf>
    <xf numFmtId="0" fontId="28" fillId="35" borderId="0" xfId="0" applyFont="1" applyFill="1"/>
    <xf numFmtId="167" fontId="28" fillId="2" borderId="0" xfId="1" applyNumberFormat="1" applyFont="1" applyFill="1" applyBorder="1" applyAlignment="1">
      <alignment horizontal="right" vertical="center" indent="1"/>
    </xf>
    <xf numFmtId="167" fontId="28"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167" fontId="28" fillId="36" borderId="0" xfId="1" applyNumberFormat="1" applyFont="1" applyFill="1" applyBorder="1" applyAlignment="1">
      <alignment horizontal="right" vertical="center" indent="1"/>
    </xf>
    <xf numFmtId="167" fontId="28" fillId="36" borderId="0" xfId="0" applyNumberFormat="1" applyFont="1" applyFill="1" applyAlignment="1">
      <alignment vertical="center" shrinkToFit="1"/>
    </xf>
    <xf numFmtId="0" fontId="21" fillId="35" borderId="10" xfId="0" applyFont="1" applyFill="1" applyBorder="1" applyAlignment="1">
      <alignment horizontal="left" vertical="center" wrapText="1" indent="1"/>
    </xf>
    <xf numFmtId="0" fontId="21" fillId="35" borderId="10" xfId="0" applyFont="1" applyFill="1" applyBorder="1" applyAlignment="1">
      <alignment horizontal="center" vertical="center" wrapText="1"/>
    </xf>
    <xf numFmtId="16" fontId="20" fillId="0" borderId="0" xfId="0" applyNumberFormat="1" applyFont="1" applyAlignment="1">
      <alignment horizontal="left" vertical="center" indent="1" shrinkToFit="1"/>
    </xf>
    <xf numFmtId="0" fontId="29" fillId="0" borderId="0" xfId="0" applyFont="1" applyAlignment="1">
      <alignment horizontal="left" vertical="center" indent="1" shrinkToFit="1"/>
    </xf>
    <xf numFmtId="3" fontId="21" fillId="35" borderId="10" xfId="0" applyNumberFormat="1" applyFont="1" applyFill="1" applyBorder="1" applyAlignment="1">
      <alignment horizontal="left" vertical="center" wrapText="1" indent="1"/>
    </xf>
    <xf numFmtId="0" fontId="28"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7"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5" fillId="38" borderId="0" xfId="0" applyFont="1" applyFill="1" applyAlignment="1">
      <alignment horizontal="left" vertical="center" indent="1"/>
    </xf>
    <xf numFmtId="0" fontId="23" fillId="37" borderId="0" xfId="0" applyFont="1" applyFill="1" applyAlignment="1">
      <alignment horizontal="left" vertical="center" inden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9" formatCode="m/d/yyyy"/>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9" formatCode="m/d/yyyy"/>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rgb="FFFF0000"/>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8:F29" totalsRowCount="1" headerRowDxfId="25" dataDxfId="24" totalsRowDxfId="23">
  <autoFilter ref="B18:F28"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BULLET AID" totalsRowLabel="Total" dataDxfId="22" totalsRowDxfId="21"/>
    <tableColumn id="2" xr3:uid="{00000000-0010-0000-0000-000002000000}" name="EXPENDITURE" dataDxfId="20" totalsRowDxfId="19" dataCellStyle="Currency"/>
    <tableColumn id="3" xr3:uid="{00000000-0010-0000-0000-000003000000}" name="This Month" totalsRowLabel="$0.00" dataDxfId="18" totalsRowDxfId="17"/>
    <tableColumn id="4" xr3:uid="{00000000-0010-0000-0000-000004000000}" name="Year To Date" dataDxfId="16" totalsRowDxfId="15"/>
    <tableColumn id="5" xr3:uid="{9D0821FF-02A9-4BB0-A11E-439308E8C543}" name="Column1" dataDxfId="14" totalsRowDxfId="13"/>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8:K28" totalsRowCount="1" headerRowDxfId="12" dataDxfId="11" totalsRowDxfId="10">
  <autoFilter ref="G18:K27"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totalsRowLabel="Total" dataDxfId="9" totalsRowDxfId="4"/>
    <tableColumn id="2" xr3:uid="{00000000-0010-0000-0B00-000002000000}" name="Date" totalsRowLabel="1/31/2025" dataDxfId="8" totalsRowDxfId="3"/>
    <tableColumn id="3" xr3:uid="{00000000-0010-0000-0B00-000003000000}" name="Transaction" dataDxfId="7" totalsRowDxfId="2"/>
    <tableColumn id="5" xr3:uid="{D64627F7-5E69-4791-9ED8-969DD1D7F9C8}" name="Category" dataDxfId="6" totalsRowDxfId="1"/>
    <tableColumn id="4" xr3:uid="{00000000-0010-0000-0B00-000004000000}" name="Amount" totalsRowFunction="custom" dataDxfId="5" totalsRowDxfId="0">
      <calculatedColumnFormula>Entertainment[[#This Row],[Date]]-Entertainment[[#This Row],[Transaction]]</calculatedColumnFormula>
      <totalsRowFormula>SUM(K19:K27)</totalsRowFormula>
    </tableColumn>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Custom 40">
      <a:dk1>
        <a:srgbClr val="000000"/>
      </a:dk1>
      <a:lt1>
        <a:srgbClr val="FFFFFF"/>
      </a:lt1>
      <a:dk2>
        <a:srgbClr val="E7ECF4"/>
      </a:dk2>
      <a:lt2>
        <a:srgbClr val="E7E6E6"/>
      </a:lt2>
      <a:accent1>
        <a:srgbClr val="2C484F"/>
      </a:accent1>
      <a:accent2>
        <a:srgbClr val="699194"/>
      </a:accent2>
      <a:accent3>
        <a:srgbClr val="FA9797"/>
      </a:accent3>
      <a:accent4>
        <a:srgbClr val="D24B47"/>
      </a:accent4>
      <a:accent5>
        <a:srgbClr val="183944"/>
      </a:accent5>
      <a:accent6>
        <a:srgbClr val="032C36"/>
      </a:accent6>
      <a:hlink>
        <a:srgbClr val="0563C1"/>
      </a:hlink>
      <a:folHlink>
        <a:srgbClr val="954F7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29"/>
  <sheetViews>
    <sheetView showGridLines="0" tabSelected="1" topLeftCell="A3" zoomScale="69" zoomScaleNormal="70" workbookViewId="0">
      <selection activeCell="C12" sqref="C12"/>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3.7265625" style="1" customWidth="1"/>
    <col min="7" max="7" width="26.81640625" style="1" customWidth="1"/>
    <col min="8" max="8" width="21.6328125" style="3" customWidth="1"/>
    <col min="9" max="9" width="28.81640625" style="1" customWidth="1"/>
    <col min="10" max="10" width="23.8164062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46" t="s">
        <v>2</v>
      </c>
      <c r="C2" s="47"/>
      <c r="D2" s="47"/>
      <c r="E2" s="47"/>
      <c r="F2" s="47"/>
      <c r="G2" s="47"/>
      <c r="H2" s="47"/>
      <c r="I2" s="47"/>
      <c r="J2" s="47"/>
      <c r="K2" s="47"/>
    </row>
    <row r="3" spans="1:12" ht="27.9" customHeight="1" x14ac:dyDescent="0.7">
      <c r="A3" s="6"/>
      <c r="B3" s="7"/>
      <c r="C3" s="8"/>
      <c r="D3" s="8"/>
      <c r="E3" s="8"/>
      <c r="F3" s="7"/>
      <c r="G3" s="7"/>
      <c r="H3" s="9"/>
      <c r="I3" s="7"/>
      <c r="J3" s="7"/>
      <c r="K3" s="8"/>
    </row>
    <row r="4" spans="1:12" ht="27.9" customHeight="1" x14ac:dyDescent="0.7">
      <c r="A4" s="6"/>
      <c r="B4" s="52" t="s">
        <v>4</v>
      </c>
      <c r="C4" s="49" t="s">
        <v>30</v>
      </c>
      <c r="D4" s="49"/>
      <c r="E4" s="10">
        <v>26561.09</v>
      </c>
      <c r="F4" s="39" t="s">
        <v>27</v>
      </c>
      <c r="G4" s="33"/>
    </row>
    <row r="5" spans="1:12" ht="27.9" customHeight="1" x14ac:dyDescent="0.7">
      <c r="A5" s="6"/>
      <c r="B5" s="52"/>
      <c r="C5" s="50"/>
      <c r="D5" s="50"/>
      <c r="E5" s="11"/>
      <c r="F5" s="39"/>
      <c r="G5" s="33" t="s">
        <v>29</v>
      </c>
    </row>
    <row r="6" spans="1:12" ht="27.9" customHeight="1" x14ac:dyDescent="0.7">
      <c r="A6" s="6"/>
      <c r="B6" s="52"/>
      <c r="C6" s="48"/>
      <c r="D6" s="48"/>
      <c r="E6" s="12"/>
      <c r="F6" s="39"/>
      <c r="G6" s="33"/>
    </row>
    <row r="7" spans="1:12" ht="27.9" customHeight="1" x14ac:dyDescent="0.7">
      <c r="A7" s="6"/>
      <c r="B7" s="51" t="s">
        <v>3</v>
      </c>
      <c r="C7" s="49" t="s">
        <v>17</v>
      </c>
      <c r="D7" s="49"/>
      <c r="E7" s="10">
        <v>0</v>
      </c>
      <c r="F7" s="39"/>
      <c r="G7" s="33"/>
    </row>
    <row r="8" spans="1:12" ht="27.5" customHeight="1" x14ac:dyDescent="0.7">
      <c r="A8" s="6"/>
      <c r="B8" s="51"/>
      <c r="C8" s="50" t="s">
        <v>16</v>
      </c>
      <c r="D8" s="50"/>
      <c r="E8" s="11">
        <v>0</v>
      </c>
      <c r="F8" s="39"/>
      <c r="G8" s="33"/>
    </row>
    <row r="9" spans="1:12" ht="27.5" customHeight="1" x14ac:dyDescent="0.7">
      <c r="A9" s="6"/>
      <c r="B9" s="51"/>
      <c r="C9" s="36" t="s">
        <v>19</v>
      </c>
      <c r="D9" s="36"/>
      <c r="E9" s="11">
        <v>0</v>
      </c>
      <c r="F9" s="39"/>
      <c r="G9" s="33"/>
    </row>
    <row r="10" spans="1:12" ht="27.9" customHeight="1" x14ac:dyDescent="0.7">
      <c r="A10" s="6"/>
      <c r="B10" s="51"/>
      <c r="C10" s="48" t="s">
        <v>18</v>
      </c>
      <c r="D10" s="48"/>
      <c r="E10" s="12"/>
      <c r="F10" s="39"/>
    </row>
    <row r="11" spans="1:12" ht="27.9" customHeight="1" x14ac:dyDescent="0.7">
      <c r="A11" s="6"/>
      <c r="B11" s="7"/>
      <c r="C11" s="8" t="s">
        <v>15</v>
      </c>
      <c r="D11" s="8"/>
      <c r="E11" s="8">
        <v>0</v>
      </c>
      <c r="F11" s="40"/>
      <c r="G11" s="7" t="s">
        <v>40</v>
      </c>
      <c r="H11" s="9"/>
      <c r="I11" s="7"/>
      <c r="J11" s="7"/>
      <c r="K11" s="8"/>
    </row>
    <row r="12" spans="1:12" ht="27.9" customHeight="1" x14ac:dyDescent="0.7">
      <c r="A12" s="6"/>
      <c r="B12" s="7"/>
      <c r="C12" s="8" t="s">
        <v>25</v>
      </c>
      <c r="D12" s="8"/>
      <c r="E12" s="8">
        <v>25613.1</v>
      </c>
      <c r="F12" s="40"/>
      <c r="G12" s="7"/>
      <c r="H12" s="9"/>
      <c r="I12" s="7"/>
      <c r="J12" s="7"/>
      <c r="K12" s="8"/>
    </row>
    <row r="13" spans="1:12" ht="27.9" customHeight="1" x14ac:dyDescent="0.7">
      <c r="A13" s="6"/>
      <c r="B13" s="7"/>
      <c r="C13" s="8" t="s">
        <v>26</v>
      </c>
      <c r="D13" s="8"/>
      <c r="E13" s="8">
        <f>SUM(E11:E12)</f>
        <v>25613.1</v>
      </c>
      <c r="F13" s="40"/>
      <c r="G13" s="7"/>
      <c r="H13" s="9"/>
      <c r="I13" s="7"/>
      <c r="J13" s="7"/>
      <c r="K13" s="8"/>
    </row>
    <row r="14" spans="1:12" ht="27.9" customHeight="1" x14ac:dyDescent="0.7">
      <c r="A14" s="6"/>
      <c r="B14" s="13" t="s">
        <v>11</v>
      </c>
      <c r="C14" s="44" t="s">
        <v>20</v>
      </c>
      <c r="D14" s="44"/>
      <c r="E14" s="34">
        <v>947.99</v>
      </c>
      <c r="F14" s="40"/>
      <c r="G14" s="7"/>
      <c r="H14" s="9"/>
      <c r="I14" s="7"/>
      <c r="J14" s="7"/>
      <c r="K14" s="8"/>
    </row>
    <row r="15" spans="1:12" ht="27.9" customHeight="1" x14ac:dyDescent="0.7">
      <c r="A15" s="6"/>
      <c r="B15" s="14" t="s">
        <v>12</v>
      </c>
      <c r="C15" s="45" t="s">
        <v>38</v>
      </c>
      <c r="D15" s="45"/>
      <c r="E15" s="11">
        <f>E13-E14</f>
        <v>24665.109999999997</v>
      </c>
      <c r="F15" s="40"/>
      <c r="G15" s="7"/>
      <c r="H15" s="9"/>
      <c r="I15" s="7"/>
      <c r="J15" s="7"/>
      <c r="K15" s="8"/>
    </row>
    <row r="16" spans="1:12" ht="27.9" customHeight="1" x14ac:dyDescent="0.7">
      <c r="A16" s="6"/>
      <c r="B16" s="16"/>
      <c r="C16" s="38"/>
      <c r="D16" s="15"/>
      <c r="E16" s="37"/>
      <c r="F16" s="40"/>
      <c r="G16" s="7"/>
      <c r="H16" s="9"/>
      <c r="I16" s="7"/>
      <c r="J16" s="7"/>
      <c r="K16" s="8"/>
    </row>
    <row r="17" spans="1:11" ht="27.9" customHeight="1" x14ac:dyDescent="0.7">
      <c r="A17" s="6"/>
      <c r="C17" s="2" t="s">
        <v>28</v>
      </c>
      <c r="E17" s="2">
        <f>SUM(E15:E16)</f>
        <v>24665.109999999997</v>
      </c>
      <c r="F17" s="43">
        <v>20000</v>
      </c>
      <c r="G17" s="17" t="s">
        <v>39</v>
      </c>
      <c r="H17" s="18"/>
      <c r="I17" s="17"/>
      <c r="J17" s="17"/>
      <c r="K17" s="19"/>
    </row>
    <row r="18" spans="1:11" ht="27.9" customHeight="1" x14ac:dyDescent="0.7">
      <c r="A18" s="6"/>
      <c r="B18" s="20" t="s">
        <v>18</v>
      </c>
      <c r="C18" s="21" t="s">
        <v>22</v>
      </c>
      <c r="D18" s="21" t="s">
        <v>6</v>
      </c>
      <c r="E18" s="21" t="s">
        <v>5</v>
      </c>
      <c r="F18" s="32" t="s">
        <v>14</v>
      </c>
      <c r="G18" s="20" t="s">
        <v>10</v>
      </c>
      <c r="H18" s="22" t="s">
        <v>7</v>
      </c>
      <c r="I18" s="23" t="s">
        <v>8</v>
      </c>
      <c r="J18" s="23" t="s">
        <v>13</v>
      </c>
      <c r="K18" s="21" t="s">
        <v>9</v>
      </c>
    </row>
    <row r="19" spans="1:11" ht="27.9" customHeight="1" x14ac:dyDescent="0.7">
      <c r="A19" s="6"/>
      <c r="B19" s="24" t="s">
        <v>23</v>
      </c>
      <c r="C19" s="25"/>
      <c r="D19" s="35">
        <v>0</v>
      </c>
      <c r="E19" s="21">
        <v>20000</v>
      </c>
      <c r="F19" s="31"/>
      <c r="G19" s="24" t="s">
        <v>31</v>
      </c>
      <c r="H19" s="22">
        <v>45762</v>
      </c>
      <c r="I19" s="27" t="s">
        <v>34</v>
      </c>
      <c r="J19" s="27" t="s">
        <v>35</v>
      </c>
      <c r="K19" s="21">
        <v>886.25</v>
      </c>
    </row>
    <row r="20" spans="1:11" ht="27.9" customHeight="1" x14ac:dyDescent="0.7">
      <c r="A20" s="6"/>
      <c r="B20" s="24"/>
      <c r="C20" s="25"/>
      <c r="D20" s="35">
        <v>0</v>
      </c>
      <c r="E20" s="21"/>
      <c r="F20" s="31"/>
      <c r="G20" s="24" t="s">
        <v>31</v>
      </c>
      <c r="H20" s="22">
        <v>45765</v>
      </c>
      <c r="I20" s="27" t="s">
        <v>32</v>
      </c>
      <c r="J20" s="27" t="s">
        <v>33</v>
      </c>
      <c r="K20" s="21">
        <v>49.97</v>
      </c>
    </row>
    <row r="21" spans="1:11" ht="27.9" customHeight="1" x14ac:dyDescent="0.7">
      <c r="A21" s="6"/>
      <c r="B21" s="24"/>
      <c r="C21" s="25"/>
      <c r="D21" s="35">
        <v>0</v>
      </c>
      <c r="E21" s="21"/>
      <c r="F21" s="31"/>
      <c r="G21" s="41" t="s">
        <v>31</v>
      </c>
      <c r="H21" s="22">
        <v>45775</v>
      </c>
      <c r="I21" s="27" t="s">
        <v>36</v>
      </c>
      <c r="J21" s="27" t="s">
        <v>37</v>
      </c>
      <c r="K21" s="21">
        <v>11.77</v>
      </c>
    </row>
    <row r="22" spans="1:11" ht="27.9" customHeight="1" x14ac:dyDescent="0.7">
      <c r="A22" s="6"/>
      <c r="B22" s="24"/>
      <c r="C22" s="25"/>
      <c r="D22" s="35">
        <v>0</v>
      </c>
      <c r="E22" s="21"/>
      <c r="F22" s="31"/>
      <c r="G22" s="24"/>
      <c r="H22" s="22"/>
      <c r="I22" s="27"/>
      <c r="J22" s="27"/>
      <c r="K22" s="21"/>
    </row>
    <row r="23" spans="1:11" ht="27.9" customHeight="1" x14ac:dyDescent="0.7">
      <c r="A23" s="6"/>
      <c r="B23" s="24"/>
      <c r="C23" s="25"/>
      <c r="D23" s="35">
        <v>0</v>
      </c>
      <c r="E23" s="21"/>
      <c r="F23" s="31"/>
      <c r="G23" s="24"/>
      <c r="H23" s="22"/>
      <c r="I23" s="27"/>
      <c r="J23" s="27"/>
      <c r="K23" s="21"/>
    </row>
    <row r="24" spans="1:11" ht="27.9" customHeight="1" x14ac:dyDescent="0.7">
      <c r="A24" s="6"/>
      <c r="B24" s="24"/>
      <c r="C24" s="25"/>
      <c r="D24" s="35">
        <v>0</v>
      </c>
      <c r="E24" s="21"/>
      <c r="F24" s="31"/>
      <c r="G24" s="41"/>
      <c r="H24" s="22"/>
      <c r="I24" s="27"/>
      <c r="J24" s="27"/>
      <c r="K24" s="21"/>
    </row>
    <row r="25" spans="1:11" ht="27.9" customHeight="1" x14ac:dyDescent="0.7">
      <c r="A25" s="6"/>
      <c r="B25" s="24"/>
      <c r="C25" s="25"/>
      <c r="D25" s="35">
        <v>0</v>
      </c>
      <c r="E25" s="21"/>
      <c r="F25" s="31"/>
      <c r="G25" s="24"/>
      <c r="H25" s="22"/>
      <c r="I25" s="27"/>
      <c r="J25" s="27"/>
      <c r="K25" s="21"/>
    </row>
    <row r="26" spans="1:11" ht="27.9" customHeight="1" x14ac:dyDescent="0.7">
      <c r="A26" s="6"/>
      <c r="B26" s="24"/>
      <c r="C26" s="25"/>
      <c r="D26" s="35">
        <v>0</v>
      </c>
      <c r="E26" s="21"/>
      <c r="F26" s="31"/>
      <c r="G26" s="42"/>
      <c r="H26" s="22"/>
      <c r="I26" s="27"/>
      <c r="J26" s="27"/>
      <c r="K26" s="21"/>
    </row>
    <row r="27" spans="1:11" ht="27.9" customHeight="1" x14ac:dyDescent="0.7">
      <c r="A27" s="6"/>
      <c r="B27" s="24"/>
      <c r="C27" s="25"/>
      <c r="D27" s="35">
        <v>0</v>
      </c>
      <c r="E27" s="21"/>
      <c r="F27" s="31"/>
      <c r="G27" s="24"/>
      <c r="H27" s="22"/>
      <c r="I27" s="27"/>
      <c r="J27" s="27"/>
      <c r="K27" s="21"/>
    </row>
    <row r="28" spans="1:11" ht="27.9" customHeight="1" x14ac:dyDescent="0.7">
      <c r="A28" s="6"/>
      <c r="B28" s="24"/>
      <c r="C28" s="25"/>
      <c r="D28" s="35">
        <v>0</v>
      </c>
      <c r="E28" s="21"/>
      <c r="F28" s="31"/>
      <c r="G28" s="20" t="s">
        <v>0</v>
      </c>
      <c r="H28" s="22" t="s">
        <v>24</v>
      </c>
      <c r="I28" s="27"/>
      <c r="J28" s="27"/>
      <c r="K28" s="21">
        <f>SUM(K19:K27)</f>
        <v>947.99</v>
      </c>
    </row>
    <row r="29" spans="1:11" ht="27.9" customHeight="1" x14ac:dyDescent="0.7">
      <c r="A29" s="6"/>
      <c r="B29" s="20" t="s">
        <v>0</v>
      </c>
      <c r="C29" s="21"/>
      <c r="D29" s="35" t="s">
        <v>21</v>
      </c>
      <c r="E29" s="21"/>
      <c r="F29" s="23"/>
      <c r="G29" s="26"/>
      <c r="H29" s="28"/>
      <c r="I29" s="29"/>
      <c r="J29" s="29"/>
      <c r="K29" s="30"/>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8" xr:uid="{00000000-0002-0000-0000-00000C000000}"/>
    <dataValidation allowBlank="1" showInputMessage="1" showErrorMessage="1" prompt="Enter Projected Cost in this column under this heading" sqref="C18 H18" xr:uid="{00000000-0002-0000-0000-00000D000000}"/>
    <dataValidation allowBlank="1" showInputMessage="1" showErrorMessage="1" prompt="Enter Actual Cost in this column under this heading" sqref="D18 I18:J18" xr:uid="{00000000-0002-0000-0000-00000E000000}"/>
    <dataValidation allowBlank="1" showInputMessage="1" showErrorMessage="1" prompt="Sample Entertainment expenses are in this column under this heading" sqref="G18"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8 K18" xr:uid="{19D84C59-7D7F-49C9-89EC-B0DFDEF9F784}"/>
  </dataValidations>
  <printOptions horizontalCentered="1"/>
  <pageMargins left="0.25" right="0.25" top="0.75" bottom="0.75" header="0.3" footer="0.3"/>
  <pageSetup paperSize="9" fitToHeight="0" orientation="landscape"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CE4F5C-48B1-4A39-BDA5-F6056E68FE9B}">
  <ds:schemaRefs>
    <ds:schemaRef ds:uri="http://schemas.microsoft.com/sharepoint/v3/contenttype/forms"/>
  </ds:schemaRefs>
</ds:datastoreItem>
</file>

<file path=customXml/itemProps2.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LIBRARY MONTHLY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2025-04-19T14:53:29Z</cp:lastPrinted>
  <dcterms:created xsi:type="dcterms:W3CDTF">2023-08-15T09:55:05Z</dcterms:created>
  <dcterms:modified xsi:type="dcterms:W3CDTF">2025-05-27T22:47:42Z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